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P00116787\Documents\Project Folder\RFP\16-10-53 College and Career Readiness\"/>
    </mc:Choice>
  </mc:AlternateContent>
  <bookViews>
    <workbookView xWindow="0" yWindow="0" windowWidth="4470" windowHeight="7755" tabRatio="891"/>
  </bookViews>
  <sheets>
    <sheet name="Mandatory Criteria" sheetId="17" r:id="rId1"/>
    <sheet name="0. Vendor Summary" sheetId="12" r:id="rId2"/>
    <sheet name="1. Data Security" sheetId="9" r:id="rId3"/>
    <sheet name="2. Technical Requirements" sheetId="8" r:id="rId4"/>
    <sheet name="3. HISD or Vendor Hosted" sheetId="16" r:id="rId5"/>
    <sheet name="4. Web Browser" sheetId="14" r:id="rId6"/>
    <sheet name="5. Dsktp, Clnt Srvr &amp; Device SW" sheetId="10" r:id="rId7"/>
    <sheet name="6. Other Software or Hardware" sheetId="15" r:id="rId8"/>
    <sheet name="7.  Integration-Non Academic" sheetId="6" r:id="rId9"/>
    <sheet name="7.1 Integration-Academic Apps" sheetId="19" r:id="rId10"/>
    <sheet name="8. Digital Learning Tools" sheetId="18" r:id="rId11"/>
    <sheet name="Data Validation" sheetId="11" state="hidden" r:id="rId12"/>
  </sheets>
  <definedNames>
    <definedName name="_xlnm.Print_Area" localSheetId="1">'0. Vendor Summary'!$B$1:$G$42</definedName>
    <definedName name="_xlnm.Print_Area" localSheetId="8">'7.  Integration-Non Academic'!$B$1:$F$22</definedName>
    <definedName name="_xlnm.Print_Area" localSheetId="0">'Mandatory Criteria'!$A$1:$N$14</definedName>
    <definedName name="_xlnm.Print_Titles" localSheetId="1">'0. Vendor Summary'!$1:$1</definedName>
    <definedName name="_xlnm.Print_Titles" localSheetId="2">'1. Data Security'!$1:$1</definedName>
    <definedName name="_xlnm.Print_Titles" localSheetId="3">'2. Technical Requirements'!$1:$1</definedName>
    <definedName name="_xlnm.Print_Titles" localSheetId="4">'3. HISD or Vendor Hosted'!$1:$1</definedName>
    <definedName name="_xlnm.Print_Titles" localSheetId="5">'4. Web Browser'!$1:$1</definedName>
    <definedName name="_xlnm.Print_Titles" localSheetId="6">'5. Dsktp, Clnt Srvr &amp; Device SW'!$1:$1</definedName>
    <definedName name="_xlnm.Print_Titles" localSheetId="7">'6. Other Software or Hardware'!$1:$1</definedName>
    <definedName name="_xlnm.Print_Titles" localSheetId="8">'7.  Integration-Non Academic'!$1:$1</definedName>
  </definedNames>
  <calcPr calcId="152511"/>
  <customWorkbookViews>
    <customWorkbookView name="Vaseem Anjum - Personal View" guid="{E7741A1E-A292-4A41-8D86-C0FE648DF76A}" mergeInterval="0" personalView="1" maximized="1" xWindow="-11" yWindow="-11" windowWidth="2182" windowHeight="140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2" l="1"/>
</calcChain>
</file>

<file path=xl/sharedStrings.xml><?xml version="1.0" encoding="utf-8"?>
<sst xmlns="http://schemas.openxmlformats.org/spreadsheetml/2006/main" count="808" uniqueCount="329">
  <si>
    <t>Frequency and process of data updates available to HISD. </t>
  </si>
  <si>
    <t>Vendor’s flexibility to accommodate the data format based on changes to the HISD standards/architecture. </t>
  </si>
  <si>
    <t>Ability and the mechanism for the vendor to transmit data to HISD in real time.   </t>
  </si>
  <si>
    <t>Vendor’s ability to provide knowledge transfer or training on each data element in the vendor's system. </t>
  </si>
  <si>
    <t>Ability and mechanism of vendor's system to offer a web service integration point from which HISD can automatically pull data securely on a defined schedule and/or on demand. </t>
  </si>
  <si>
    <t>Mechanism for the vendor's system to offer a web service integration point from which HISD can update the vendor's data in the vendor’s system. </t>
  </si>
  <si>
    <t>List entities supported by service layer and CRUD operations supported by each entity; state whether each entity supports a modified date property that is queriable. </t>
  </si>
  <si>
    <t>The vendor will describe how data is protected during transmission and at rest during data integration. </t>
  </si>
  <si>
    <t>The vendor shall describe its approach to standard (non-proprietary) data formats and integration standards, (e.g. IMS Global). </t>
  </si>
  <si>
    <t>Vendor’s proposed support team for Houston ISD (e.g., professional project managers, technical architects, training consultants, business system analysts, and support managers). </t>
  </si>
  <si>
    <t>Provision of project manager, additional support resources, and technical assistance during system go-live and stabilization. </t>
  </si>
  <si>
    <t>Support tools or techniques used to more quickly diagnose and resolve critical or escalated problems. The escalation process should also be described. </t>
  </si>
  <si>
    <t>Provisions of a tiered support model that enables district-level issues to be resolved ahead of individual teacher-level or school-level issues as necessary. </t>
  </si>
  <si>
    <t>Pre--planning meetings with the vendor </t>
  </si>
  <si>
    <t>The vendor shall provide a detailed description of the vendor-hosting environment for the proposed system. (e.g., SaaS, ASP). </t>
  </si>
  <si>
    <t>On Premises HISD Data Center Hosting </t>
  </si>
  <si>
    <t>Vendor/Company Characteristics </t>
  </si>
  <si>
    <t>The vendor shall identify any hardware and platform components necessary for implementation at scale, (optimal, minimal). </t>
  </si>
  <si>
    <t>The vendor shall identify and articulate any additional or indirect costs associated with the set-up and configuration of any hardware and platform components required to support the proposed solution. </t>
  </si>
  <si>
    <t>The vendor shall provide any recommended workstation configurations for the proposed solution. </t>
  </si>
  <si>
    <t>The vendor shall describe in detail the workstation hardware and server hardware requirements needed to run its product for the proposed hosting solution. </t>
  </si>
  <si>
    <t>The vendor shall specify any communications and network equipment required by the proposed solution. </t>
  </si>
  <si>
    <t>System Architecture </t>
  </si>
  <si>
    <t>The vendor shall describe the intended system architecture that provides high availability/reliability with redundancies, load balancing, and no single point of failure. </t>
  </si>
  <si>
    <t>The vendor shall state whether the system operates in a client / server architecture, and if so, will describe what processing is done on the client and what processing is done on the server. </t>
  </si>
  <si>
    <t>The vendor's client software shall be compatible with Microsoft Windows 7 or later. </t>
  </si>
  <si>
    <t>The vendor shall state the name, version number, and release date of the software being proposed. </t>
  </si>
  <si>
    <t>The vendor shall state whether there is an updated product version being worked on, as well as the expected date of issue. </t>
  </si>
  <si>
    <t>The vendor shall fully test the equipment/software and provide a written report of passed and failed function testing prior to deployment. </t>
  </si>
  <si>
    <t>The vendor will support, train and provide documentation (i.e., guides, videos...) to support communication and implementation of system updates.  </t>
  </si>
  <si>
    <t>Methodology </t>
  </si>
  <si>
    <t>Performance </t>
  </si>
  <si>
    <t>The vendor shall describe how system sizing requirements are determined to ensure optimal performance when the system goes live.  </t>
  </si>
  <si>
    <t>The vendor shall describe the tuning options that are available if system performance becomes an issue. </t>
  </si>
  <si>
    <t>Confidentiality </t>
  </si>
  <si>
    <t>The District is and shall remain the owner of all data regardless of form, including originals, images and reproductions prepared by, obtained by, or transmitted or provided to the vendor by the District in connection with this Contract. </t>
  </si>
  <si>
    <t>The Provider shall not use such data for any purpose other than providing the Services described in the Scope of Work. </t>
  </si>
  <si>
    <t>The Provider will not disclose such data or any data generated in the performance of the Services under this Contract to any third person without the prior written consent of the District. </t>
  </si>
  <si>
    <t>Security </t>
  </si>
  <si>
    <t>Data Security </t>
  </si>
  <si>
    <t>Federal Security Legislation </t>
  </si>
  <si>
    <t>The provider shall de-identify all data collected for platform improvement or research purposes </t>
  </si>
  <si>
    <t>General</t>
  </si>
  <si>
    <t>Completely meets requirement without any change</t>
  </si>
  <si>
    <t>Meets requirement with configuration</t>
  </si>
  <si>
    <t>Meets requirement after customization</t>
  </si>
  <si>
    <t>Question is Unclear</t>
  </si>
  <si>
    <t>Does not meet Requirement</t>
  </si>
  <si>
    <t>How well is the Requirement met?</t>
  </si>
  <si>
    <t>Any personal identifying information, account information, or restricted District information, whether electronic format or hard copy, must be secured and protected at all times to avoid unauthorized access </t>
  </si>
  <si>
    <t>The provider must encrypt and/or password-protect electronic files. This includes data saved to laptop computers, computerized devices or removable storage devices </t>
  </si>
  <si>
    <t>The provider shall communicate to HISD the provider's data breach strategy with 5 days of provider awareness</t>
  </si>
  <si>
    <t>HISD shall retain copyright for all items created and/or imported into the platform </t>
  </si>
  <si>
    <t>The provider shall sign and abide by the HISD required Data Sharing Agreement </t>
  </si>
  <si>
    <t>The provider shall notify the district of any changes in privacy policy </t>
  </si>
  <si>
    <t>Privacy Policy Availability and Disclosure </t>
  </si>
  <si>
    <t>The provider shall ensure monitoring for any social features of the platform accessible by students. </t>
  </si>
  <si>
    <t>The provider shall provide history reports for any student social activity on the platform for audit purposes </t>
  </si>
  <si>
    <t>Detailed Response Required</t>
  </si>
  <si>
    <t>Question does not Apply to Proposed Solution</t>
  </si>
  <si>
    <t>Web Browser</t>
  </si>
  <si>
    <t>Client Based Exe - No Package Available</t>
  </si>
  <si>
    <t>Client Based MSI - Package Available for Distribution</t>
  </si>
  <si>
    <t>The vendor shall fully test the equipment/software and provide a written report of passed and failed function testing prior to deployment, for each deployment</t>
  </si>
  <si>
    <t>The vendor and HISD will mutually agree upon all new versions, releases and new features in terms of timing and acceptance of such. </t>
  </si>
  <si>
    <t>System Documentation &amp; Organizational Change Management Support</t>
  </si>
  <si>
    <t>Client Server</t>
  </si>
  <si>
    <t>Client Software</t>
  </si>
  <si>
    <t>Mobile</t>
  </si>
  <si>
    <t>The vendor shall specify any hardware required to support vendor proposed solution.</t>
  </si>
  <si>
    <t>Vendor Summary</t>
  </si>
  <si>
    <t>The vendor has organizational change management communication documents available for utilization and customization by HISD.</t>
  </si>
  <si>
    <t>&gt;5 Years</t>
  </si>
  <si>
    <t>4 Years</t>
  </si>
  <si>
    <t>3 Years</t>
  </si>
  <si>
    <t>2 Years</t>
  </si>
  <si>
    <t>1 Year</t>
  </si>
  <si>
    <t>&lt; 1 Year</t>
  </si>
  <si>
    <t>&gt;10 Years</t>
  </si>
  <si>
    <t>Current Product Available</t>
  </si>
  <si>
    <t>The vendor shall state when it is expected the current product will be at end of life and a new product made available to replace the proposed product.</t>
  </si>
  <si>
    <t>Describe what other security guidelines the vendor proposed solution complies with.</t>
  </si>
  <si>
    <t>The provider will comply with security guidelines as defined by CIPA.</t>
  </si>
  <si>
    <t>The provider will comply with security guidelines as defined by HIPAA</t>
  </si>
  <si>
    <t>The provider will comply with security guidelines as defined by FERPA</t>
  </si>
  <si>
    <t>The provider will comply with security guidelines as defined by PPRA</t>
  </si>
  <si>
    <t>The vendor shall provide the capability, at no additional cost to HISD, to remove HISD data from vendor solution in order to move from proposed solution to another.</t>
  </si>
  <si>
    <t>System changes shall be approved by HISD in staging (UAT) prior to being made available in the production environment. </t>
  </si>
  <si>
    <t>Direct access to the hosted database is allowed for reporting and the creation of views supporting integration.</t>
  </si>
  <si>
    <t>#</t>
  </si>
  <si>
    <t>Sub #</t>
  </si>
  <si>
    <t>Sub Letter</t>
  </si>
  <si>
    <t>a</t>
  </si>
  <si>
    <t>e</t>
  </si>
  <si>
    <t>d</t>
  </si>
  <si>
    <t>b</t>
  </si>
  <si>
    <t>c</t>
  </si>
  <si>
    <t>a.1</t>
  </si>
  <si>
    <t>a.2</t>
  </si>
  <si>
    <t>a.3</t>
  </si>
  <si>
    <t>a.4</t>
  </si>
  <si>
    <t>a.5</t>
  </si>
  <si>
    <t>b.1</t>
  </si>
  <si>
    <t>b.2</t>
  </si>
  <si>
    <t>b.3</t>
  </si>
  <si>
    <t>b.4</t>
  </si>
  <si>
    <t>b.5</t>
  </si>
  <si>
    <t>b.6</t>
  </si>
  <si>
    <r>
      <t>Privacy </t>
    </r>
    <r>
      <rPr>
        <i/>
        <sz val="9"/>
        <rFont val="Arial"/>
        <family val="2"/>
      </rPr>
      <t>(Gathering and use of Personal Identifying Information (PII)</t>
    </r>
  </si>
  <si>
    <t>f</t>
  </si>
  <si>
    <r>
      <t>Safety</t>
    </r>
    <r>
      <rPr>
        <i/>
        <sz val="9"/>
        <rFont val="Arial"/>
        <family val="2"/>
      </rPr>
      <t> (Social Features)</t>
    </r>
  </si>
  <si>
    <t>DS</t>
  </si>
  <si>
    <t>VS</t>
  </si>
  <si>
    <t>TR</t>
  </si>
  <si>
    <t>DC</t>
  </si>
  <si>
    <t>Web Browser Compatibility</t>
  </si>
  <si>
    <t>Compatible with Internet Explorer 11 and above</t>
  </si>
  <si>
    <t>Compatible with Chrome</t>
  </si>
  <si>
    <t>Compatible with Safari</t>
  </si>
  <si>
    <t>Describe what other browsers vendor solution is compatible with.</t>
  </si>
  <si>
    <t>Provide minimal version:</t>
  </si>
  <si>
    <t>The vendor's solution requires Microsoft Edge.</t>
  </si>
  <si>
    <t>MS Edge is not required</t>
  </si>
  <si>
    <t>MS Edge is required</t>
  </si>
  <si>
    <t>WB</t>
  </si>
  <si>
    <t>The vendor's client software requires Windows 10.</t>
  </si>
  <si>
    <t>Windows 10 is required</t>
  </si>
  <si>
    <t>Windows 10 is not required</t>
  </si>
  <si>
    <t>Desktop, Client Server Software &amp; Device SW</t>
  </si>
  <si>
    <t>Detailed Response</t>
  </si>
  <si>
    <t>All new core versions and releases of the vendor solution will be provided to HISD.  </t>
  </si>
  <si>
    <t>g</t>
  </si>
  <si>
    <t>HS</t>
  </si>
  <si>
    <t>The vendor shall describe the capability to recover from a system failure.</t>
  </si>
  <si>
    <t>The vendor shall describe the capability to recover from a data failure.</t>
  </si>
  <si>
    <t>The vendor shall describe how mobile devices are supported and include existing and planned devices that are / will be supported within the next year.</t>
  </si>
  <si>
    <t>OT</t>
  </si>
  <si>
    <t>Describe the district data required by the vendor to support the proposed solution.  </t>
  </si>
  <si>
    <t>Standard types of interfaces and integration options available out of the box, includes XML in an automated and scalable way. </t>
  </si>
  <si>
    <t>Standard types of interfaces and integration options available out of the box, includes CSV in an automated and scalable way. </t>
  </si>
  <si>
    <t>Standard types of interfaces and integration options available out of the box, includes SQL Views in an automated and scalable way. </t>
  </si>
  <si>
    <t>Inclusion of a dashboard system.  </t>
  </si>
  <si>
    <t>Integration capability between the platform’s dashboard and HISD BI/dashboards for seamless reporting, if required.</t>
  </si>
  <si>
    <t>Vendor’s ability to match uniquely data to HISD data for data update and extraction purposes.</t>
  </si>
  <si>
    <t>Standard types of interfaces and integration options available out of the box, includes Web Services in an automated and scalable way.</t>
  </si>
  <si>
    <t>Transaction date-times are available for inserts and updates to internal table records so that delta data can be determined. </t>
  </si>
  <si>
    <t>Are "exception" reports provided to tell one about any data import errors. </t>
  </si>
  <si>
    <t>Describe any raw or enriched / calculated data available to HISD in a manner in which HISD systems can recognize, as well as the frequency and process of updates to these data. </t>
  </si>
  <si>
    <t>Describe the process of transferring knowledge to HISD around enriched/calculated data. </t>
  </si>
  <si>
    <t>Knowledge transfer regarding enriched/calculated data is provided.</t>
  </si>
  <si>
    <t>Explain how the vendor product allows direct SQL client access to query underlying database(s). </t>
  </si>
  <si>
    <t>Direct SQL client access to query underlying database(s) is an out of the box capability.</t>
  </si>
  <si>
    <t>Application Monitoring &amp; Error Logging is provided.</t>
  </si>
  <si>
    <t>Single sign on capability via LTI. </t>
  </si>
  <si>
    <t>Single sign on capability via SAML.</t>
  </si>
  <si>
    <t>Single sign on capability vOAuth v2.0.</t>
  </si>
  <si>
    <t xml:space="preserve">System is conformant to Common Cartridge IMS Global standards. </t>
  </si>
  <si>
    <t>Product will conform to Common Cartridge IMS Global standards within the next 12 months.</t>
  </si>
  <si>
    <t xml:space="preserve">Single Sign On </t>
  </si>
  <si>
    <t>IMS Global Interoperability</t>
  </si>
  <si>
    <t>h</t>
  </si>
  <si>
    <t>i</t>
  </si>
  <si>
    <t>j</t>
  </si>
  <si>
    <t>k</t>
  </si>
  <si>
    <t>Single Data Source used for all data extracts (i.e., both regular school year and summer school reside in a single database).</t>
  </si>
  <si>
    <t>Provide one or more customers where IMS Global Interoperability standards are utilized. Please describe.</t>
  </si>
  <si>
    <t>Describe your standard Service Level Agreement. Are specific SLAs by customer allowed?</t>
  </si>
  <si>
    <t>A data dictionary which adequately explains relevant data and data relationships is provided. Please attach to vendor response.</t>
  </si>
  <si>
    <t>Monitoring &amp; Error Logging</t>
  </si>
  <si>
    <t>Describe available application performance monitoring, application monitoring, hardware, database and error logging processes and capabilities of the system. </t>
  </si>
  <si>
    <t>If the vendor does not offer dashboard capability, the vendor response should include samples of reports at the detail and summary level. </t>
  </si>
  <si>
    <t>Confirm the vendor provided data dictionary explains, in detail, its raw and enriched/calculated data. </t>
  </si>
  <si>
    <t>Standard types of interfaces and integration options available out of the box, includes APIs.</t>
  </si>
  <si>
    <t>Standard types of interfaces and integration options available out of the box, includes REST.</t>
  </si>
  <si>
    <t>Vendor’s plan includes making Subject Matter Expert(s) available to provide assistance in understanding the enriched/calculated data.</t>
  </si>
  <si>
    <t>Vendor will assist with the data quality issues within a predetermined timeframe. </t>
  </si>
  <si>
    <t>Import function handles additions, changes, and deletions.  </t>
  </si>
  <si>
    <t>System prevents accidental import duplication. </t>
  </si>
  <si>
    <t>Imported data will be reflected in the product’s audit-history sub-system. </t>
  </si>
  <si>
    <t>Describe what technical specifications for file layouts and data integration options are available; include in vendor response.</t>
  </si>
  <si>
    <t>Dashboards</t>
  </si>
  <si>
    <t>Provided an implementation (project) plan with a detailed breakdown of the structure of work based on on-site work sessions with Houston ISD. </t>
  </si>
  <si>
    <t>Response demonstrates vendor support of a phased-in deployment of the system to the district; where appropriate.</t>
  </si>
  <si>
    <t>Business processes and system workflow will be defined through on-site work sessions with Houston ISD. </t>
  </si>
  <si>
    <t>Support</t>
  </si>
  <si>
    <t>Do you provide 24/7 support options (i.e. Network, IT, System Outages, etc.) If yes, describe process for after-hours contact, etc. </t>
  </si>
  <si>
    <t>Vendor size and structure of call center services team.</t>
  </si>
  <si>
    <t>Support provided through toll-free telephone (6 am - 6 pm Central Standard Time) and online support for the system.</t>
  </si>
  <si>
    <t>Vendor workflow and/or protocols for issue escalations from call center to tier 2 or 3 support within the vendor’s organization (e.g., reporting specialist, developers)  </t>
  </si>
  <si>
    <t>Vendor staff on-site to support district during high peak periods during year 1 implementation. </t>
  </si>
  <si>
    <t>Vendor provided technical support to campuses during periods of need. </t>
  </si>
  <si>
    <t>Project / Program Management, including, but not limited to:</t>
  </si>
  <si>
    <t>Capability to create an client MSI file.</t>
  </si>
  <si>
    <t>Capability to create an client EXE file</t>
  </si>
  <si>
    <t>Other type of client files created compatible with SCCM distribution system</t>
  </si>
  <si>
    <t xml:space="preserve">Capabilities of client software for use with Microsoft SCCM distribution system </t>
  </si>
  <si>
    <t>HISD / Vendor Hosted Solution</t>
  </si>
  <si>
    <t>The vendor's self-hosted system supports Microsoft Windows Server 2012R2 64-bit or later.</t>
  </si>
  <si>
    <t>The vendor's self-hosted system supports Microsoft  SQL Server 2012 64-bit or later.</t>
  </si>
  <si>
    <t>The vendor's self-hosted system is compatible with Microsoft .NET and Internet Information Services (IIS). </t>
  </si>
  <si>
    <t>The vendor's self-hosted system is compatible with Microsoft Internet Information Services (IIS). </t>
  </si>
  <si>
    <t xml:space="preserve">Vendor Hosted </t>
  </si>
  <si>
    <t>b.7</t>
  </si>
  <si>
    <t>b.8</t>
  </si>
  <si>
    <t>b.9</t>
  </si>
  <si>
    <t>b.10</t>
  </si>
  <si>
    <t>Vendor system includes hot switchover in the event of main system failure, available within 5 minutes.</t>
  </si>
  <si>
    <t>b.11</t>
  </si>
  <si>
    <t>b.12</t>
  </si>
  <si>
    <t>b.13</t>
  </si>
  <si>
    <t>System changes can be approved by HISD in staging (UAT) prior to being made available in the production environment. </t>
  </si>
  <si>
    <t>HISD will always be operational on the same version as other customers.</t>
  </si>
  <si>
    <t>The vendor shall provide a detailed description and architecture diagram of the HISD on-premises hosting environment for the proposed system. (e.g., SaaS, ASP). </t>
  </si>
  <si>
    <t> If multiple hosting models are available, the vendor will answer the following questions from the view point of the recommended hosting model. Responses and pricing for other hosting models can be included, but must be clearly separated. </t>
  </si>
  <si>
    <t>ASP based;  Vendor has software engineers modify code and provide a new build to provision HISD service.</t>
  </si>
  <si>
    <t>b.14</t>
  </si>
  <si>
    <t>b.15</t>
  </si>
  <si>
    <t>Cloud based; capability to enable HISD to scale capacity by 10x or more, without noticeable performance changes, with 1-2 days’ notice</t>
  </si>
  <si>
    <t>ASP based;  Vendor has software engineers modify code and provide a new build to provide HISD application software.</t>
  </si>
  <si>
    <t>SaaS based; HISD software accesses same software other customers are accessing with developer involvement to establish HISD service. Configuration based, usually no impact to HISD configurations.</t>
  </si>
  <si>
    <t>Application hosting provided by vendor contract with Amazon Web Services.</t>
  </si>
  <si>
    <t>Environments</t>
  </si>
  <si>
    <r>
      <t>Company will provide all additional required middleware and software necessary for the Product (“Middleware”), including installation and licensing of all related 3</t>
    </r>
    <r>
      <rPr>
        <vertAlign val="superscript"/>
        <sz val="10"/>
        <color rgb="FF000000"/>
        <rFont val="Arial"/>
        <family val="2"/>
      </rPr>
      <t>rd</t>
    </r>
    <r>
      <rPr>
        <sz val="10"/>
        <color rgb="FF000000"/>
        <rFont val="Arial"/>
        <family val="2"/>
      </rPr>
      <t xml:space="preserve"> party software including, but not limited to, Window OS, Windows SQL Server, Apache Tomcat, Sun Microsystems Java, drivers, and SSL certificate(s).</t>
    </r>
  </si>
  <si>
    <t>b.16</t>
  </si>
  <si>
    <t xml:space="preserve">Accessing Middleware, Licensee may use software and related documentation developed and owned by Microsoft Corporation or its licensors (collectively, the “Microsoft Software”). </t>
  </si>
  <si>
    <t>b.17</t>
  </si>
  <si>
    <t xml:space="preserve">Company shall maintain backup servers and data communications connections to such servers and maintain backups of Licensee Content on such backup servers such that Company shall be capable of providing Cloud Hosting Services on and from such backup servers within twenty-four (24) hours of any catastrophic disruption of Cloud Hosting Services (“Disaster Recovery”). </t>
  </si>
  <si>
    <t>b.18</t>
  </si>
  <si>
    <t>Hosted Security</t>
  </si>
  <si>
    <t>c.1</t>
  </si>
  <si>
    <t>Company shall undertake to perform reasonable measures to ensure the security, confidentiality and integrity of all Licensee Content and other proprietary information transmitted through or stored on the System including maintenance of independent archival and backup copies of the vendor product and Licensee Content.</t>
  </si>
  <si>
    <t xml:space="preserve">Company shall undertake to perform reasonable measures to ensure the security, confidentiality and integrity of all Licensee Content and other proprietary information transmitted through or stored on the System including protection from network attack or other malicious harmful or disabling data, work, code or program. </t>
  </si>
  <si>
    <t>c.2</t>
  </si>
  <si>
    <t>c.3</t>
  </si>
  <si>
    <t>c.4</t>
  </si>
  <si>
    <t>Company shall undertake to perform reasonable measures to ensure the security, confidentiality and integrity of all Licensee Content and other proprietary information transmitted through or stored on the System including firewall protection of the Remote Data Center.</t>
  </si>
  <si>
    <t>Yes</t>
  </si>
  <si>
    <t>No</t>
  </si>
  <si>
    <t>The following questions are utilized to recommend whether your software has technical synergy with our standards.</t>
  </si>
  <si>
    <t>What databases are supported?</t>
  </si>
  <si>
    <t>Does your software operate as an application on a laptop or desktop and REQUIRE Microsoft Windows 10 as the operating system?</t>
  </si>
  <si>
    <t>N/A</t>
  </si>
  <si>
    <t>If your proposal includes running your software run on HISD Servers, does it utilize Microsoft SQL databases?</t>
  </si>
  <si>
    <t>If your proposal includes running your software on HISD Servers, does it utilize Microsoft .Net and IIS as your web server software?</t>
  </si>
  <si>
    <t>If not SSO ready, will you confirm that you will make your system SSO ready using SAML, LTI 1.0 or Oauth 2.0?</t>
  </si>
  <si>
    <t xml:space="preserve">System is conformant to Thin Common Cartridge IMS Global standards. </t>
  </si>
  <si>
    <t>System will conform to Thin Common Cartridge IMS Global standards within the next 12 months.</t>
  </si>
  <si>
    <t>Productivity app</t>
  </si>
  <si>
    <t>Assessment tool/resource</t>
  </si>
  <si>
    <t>Combination of content, activities, and assessments</t>
  </si>
  <si>
    <t>District-adopted instructional material/resource</t>
  </si>
  <si>
    <t>Supplemental instructional material/resource</t>
  </si>
  <si>
    <t>Other (please explain):  </t>
  </si>
  <si>
    <t>Brief description of product, its features, and its use in effective teaching and learning:</t>
  </si>
  <si>
    <t>Characteristics of Product  This product is a(n) … </t>
  </si>
  <si>
    <t>Curated collection of digital content</t>
  </si>
  <si>
    <t>e-book</t>
  </si>
  <si>
    <t>Application to create, design, or facilitate activities</t>
  </si>
  <si>
    <t>Collection of PDF pages (static content)</t>
  </si>
  <si>
    <t>Platform with sequential adaptive content</t>
  </si>
  <si>
    <t>Platform with digital content and activities (e.g., text, video, simulations, assessments, etc.) which can be divided into discrete digital objects and tagged with keywords and standards</t>
  </si>
  <si>
    <t>Don’t know.</t>
  </si>
  <si>
    <t>Have you produced an open-source package of content for use in a learning management system (LMS) or learning object repository (LOR) that is IMS Global compliant? Please describe.</t>
  </si>
  <si>
    <t>District-wide</t>
  </si>
  <si>
    <t>In a select group/cohort of schools (please specify):</t>
  </si>
  <si>
    <t>For a specific program or student group (please specify):</t>
  </si>
  <si>
    <t>In specific grade levels (please specify):</t>
  </si>
  <si>
    <t>Approximate number of HISD schools to use (if known):</t>
  </si>
  <si>
    <t>Intended Scope of Product (check all below that apply):</t>
  </si>
  <si>
    <t>State the size of the quality assurance / testing team that supports the product, including any vendor personnel that might dedicated to HISD's instance of the product. </t>
  </si>
  <si>
    <t>State the size of the development team (not including testers) that supports the product, including any vendor personnel that might dedicated to HISD's instance of the product. </t>
  </si>
  <si>
    <t>State the size of the development team (including testers) that supports the product, including any vendor personnel that might dedicated to HISD's instance of the product. </t>
  </si>
  <si>
    <t>Provide the maximum number of concurrent active users the platform can handle and should provide proof of stress testing. </t>
  </si>
  <si>
    <t>Describe in detail its application lifecycle management methodology with respect to the project's approach for HISD. </t>
  </si>
  <si>
    <t>Digital Content / Resource</t>
  </si>
  <si>
    <t>Type of Product (select all that apply)</t>
  </si>
  <si>
    <t>Digital Learning Tools</t>
  </si>
  <si>
    <t>DLT</t>
  </si>
  <si>
    <r>
      <t xml:space="preserve">Ability and mechanism of vendor's system to offer a web service integration point from which HISD can automatically </t>
    </r>
    <r>
      <rPr>
        <b/>
        <sz val="9"/>
        <rFont val="Arial"/>
        <family val="2"/>
      </rPr>
      <t>pull</t>
    </r>
    <r>
      <rPr>
        <sz val="9"/>
        <rFont val="Arial"/>
        <family val="2"/>
      </rPr>
      <t xml:space="preserve"> data securely on a defined schedule and/or on demand. </t>
    </r>
  </si>
  <si>
    <r>
      <t xml:space="preserve">Mechanism for the vendor's system to offer a web service integration point from which HISD can </t>
    </r>
    <r>
      <rPr>
        <b/>
        <sz val="9"/>
        <rFont val="Arial"/>
        <family val="2"/>
      </rPr>
      <t>update</t>
    </r>
    <r>
      <rPr>
        <sz val="9"/>
        <rFont val="Arial"/>
        <family val="2"/>
      </rPr>
      <t xml:space="preserve"> the vendor's data in the vendor’s system. </t>
    </r>
  </si>
  <si>
    <t>Vendor's SFTP or FTPS site must provide an HISD-only directory that cannot be accessed by any other client or customer.</t>
  </si>
  <si>
    <t>DIA</t>
  </si>
  <si>
    <t>Content Integration</t>
  </si>
  <si>
    <t>Versions Supported:</t>
  </si>
  <si>
    <t xml:space="preserve">System is conformant to LTI IMS Global standards.  </t>
  </si>
  <si>
    <t xml:space="preserve">System is conformant to QTI IMS Global standards.   </t>
  </si>
  <si>
    <t xml:space="preserve">System is conformant to Caliper IMS Global standards.  </t>
  </si>
  <si>
    <t xml:space="preserve">System is conformant to APIP IMS Global standards.  </t>
  </si>
  <si>
    <t xml:space="preserve">Product will conform to LTI IMS Global standards within the next 12 months.   </t>
  </si>
  <si>
    <t xml:space="preserve">Product will conform to QTI IMS Global standards within the next 12 months.   </t>
  </si>
  <si>
    <t xml:space="preserve">Product will conform to Caliper IMS Global standards within the next 12 months.   </t>
  </si>
  <si>
    <t xml:space="preserve">Product will conform to APIP IMS Global standards within the next 12 months. </t>
  </si>
  <si>
    <t xml:space="preserve">System is conformant to OneRoster IMS Global standards.  </t>
  </si>
  <si>
    <t>Integration - Academic Applications</t>
  </si>
  <si>
    <t>Integration - Non Academic Applications</t>
  </si>
  <si>
    <t>Secure, automated integration import options for exchanging data with the HISD Enterprise Data Warehouse (EDW) or other system(s).</t>
  </si>
  <si>
    <t>HISD ability to customize / add SQL Views to the vendor's database.</t>
  </si>
  <si>
    <t>Capability to archive historical data; where appropriate.</t>
  </si>
  <si>
    <t>Describe any raw or enriched / calculated data available to HISD.</t>
  </si>
  <si>
    <t>INA</t>
  </si>
  <si>
    <t>Vendor will provide SFTP or FTPS site to and from which exports can be pushed or pulled.</t>
  </si>
  <si>
    <t>Import / Export Specifics</t>
  </si>
  <si>
    <r>
      <t>Describe additional secure, out of the box automated integration </t>
    </r>
    <r>
      <rPr>
        <b/>
        <sz val="9"/>
        <rFont val="Arial"/>
        <family val="2"/>
      </rPr>
      <t>import</t>
    </r>
    <r>
      <rPr>
        <sz val="9"/>
        <rFont val="Arial"/>
        <family val="2"/>
      </rPr>
      <t> options provided by the vendor.  </t>
    </r>
  </si>
  <si>
    <r>
      <t>Describe additional secure, out of the box automated integration </t>
    </r>
    <r>
      <rPr>
        <b/>
        <sz val="9"/>
        <rFont val="Arial"/>
        <family val="2"/>
      </rPr>
      <t>export</t>
    </r>
    <r>
      <rPr>
        <sz val="9"/>
        <rFont val="Arial"/>
        <family val="2"/>
      </rPr>
      <t> options provided by the vendor. </t>
    </r>
  </si>
  <si>
    <t>Import / Export</t>
  </si>
  <si>
    <t>Describe services for real-time integration to and from vendor's system.</t>
  </si>
  <si>
    <t>Daily, weekly and year to date bulk data transfer options including date/time modified.</t>
  </si>
  <si>
    <t>List entities supported by service layer and CRUD operations supported by each entity; state whether each entity supports a modified date property that is queriable. Required for both import and export integrations.</t>
  </si>
  <si>
    <r>
      <t>System prohibits</t>
    </r>
    <r>
      <rPr>
        <sz val="9"/>
        <color rgb="FFFF0000"/>
        <rFont val="Arial"/>
        <family val="2"/>
      </rPr>
      <t xml:space="preserve"> </t>
    </r>
    <r>
      <rPr>
        <sz val="9"/>
        <rFont val="Arial"/>
        <family val="2"/>
      </rPr>
      <t>accidental import duplication. </t>
    </r>
  </si>
  <si>
    <t xml:space="preserve">Options for exchanging data with the HISD Enterprise Data Warehouse (EDW) are provided via secure, automated integration import and export to and from vendor's system: </t>
  </si>
  <si>
    <t>The vendor shall list the names of large public K-12 district (&gt;100,000 students) that currently use this platform. </t>
  </si>
  <si>
    <t>Profiles of employees who will be directly involved in implementation, training and support of the proposed platform. </t>
  </si>
  <si>
    <t>Imports and Exports</t>
  </si>
  <si>
    <t xml:space="preserve"> </t>
  </si>
  <si>
    <t>Technical Requirements</t>
  </si>
  <si>
    <t>Other Software or Hardware</t>
  </si>
  <si>
    <t>Vendor's client software is compatible with Microsoft Windows 7 or later. </t>
  </si>
  <si>
    <t>The vendor shall specify any included ad-hoc reporting software which allows for the construction of simple and complex queries. </t>
  </si>
  <si>
    <t>The vendor shall specify any required, not included, ad-hoc reporting software which allows for the construction of simple and complex queries. </t>
  </si>
  <si>
    <r>
      <t xml:space="preserve">If you are continuing forward with completing this document; please </t>
    </r>
    <r>
      <rPr>
        <b/>
        <sz val="11"/>
        <color theme="9" tint="-0.499984740745262"/>
        <rFont val="Calibri"/>
        <family val="2"/>
        <scheme val="minor"/>
      </rPr>
      <t>complete this worksheet and all appropriate tabs for EACH PRODUCT within your Catalog that you are SUBMITTING in response to this RFP</t>
    </r>
    <r>
      <rPr>
        <b/>
        <sz val="11"/>
        <color theme="4" tint="-0.249977111117893"/>
        <rFont val="Calibri"/>
        <family val="2"/>
        <scheme val="minor"/>
      </rPr>
      <t xml:space="preserve">. 
If a question is not valid for your offering, please select Question does not apply to Proposed Solution rather than leave a response blank. This will help us more accurately understand your response and have confidence that you answered the questions. Feel free to copy the response to all questions where the question does not apply. In addition, most products will require Tab 7. Integration-Non Academic Apps </t>
    </r>
    <r>
      <rPr>
        <b/>
        <sz val="11"/>
        <color theme="9" tint="-0.499984740745262"/>
        <rFont val="Calibri"/>
        <family val="2"/>
        <scheme val="minor"/>
      </rPr>
      <t xml:space="preserve">OR </t>
    </r>
    <r>
      <rPr>
        <b/>
        <sz val="11"/>
        <color theme="4" tint="-0.249977111117893"/>
        <rFont val="Calibri"/>
        <family val="2"/>
        <scheme val="minor"/>
      </rPr>
      <t>Tab 7.1 Integration-Academic Apps, not both.</t>
    </r>
  </si>
  <si>
    <t>The provider will comply with security guidelines as defined by COPPA</t>
  </si>
  <si>
    <t xml:space="preserve">Company shall operate and maintain the System Hardware in good working order with access restricted to authorized employees of Company and persons specifically designated by Licensee.  Company shall maintain systems consistent with security controls as described in the National 
Institute of Standards and Technology (NIST) Standards Publication (SP) 800-26, Security Self Assessment Guide for Information Technology Systems. </t>
  </si>
  <si>
    <t>Non-production environment accessible to HISD staff to be used for testing import and export integrations prior to production deployment; no additional cost.</t>
  </si>
  <si>
    <t>Development Environment instance included; no additional cost.</t>
  </si>
  <si>
    <t>Training Environment instance included; no additional cost.</t>
  </si>
  <si>
    <t>Conversion Environment instance included; no additional cost.</t>
  </si>
  <si>
    <t>Staging / UAT Environment instance included; no additional cost.</t>
  </si>
  <si>
    <t>Conversion / UAT Environment instance included; no additional cost.</t>
  </si>
  <si>
    <t>If you answered Yes to question 1, or No to question 2, or No to question 3, we regretfully request that you do not respond to the RFP. These elements represent automatic disqualification and we would like to save you further effort. We appreciate your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</si>
</sst>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9"/>
      <name val="Arial"/>
      <family val="2"/>
    </font>
    <font>
      <b/>
      <sz val="10"/>
      <name val="Arial"/>
      <family val="2"/>
    </font>
    <font>
      <sz val="10"/>
      <name val="Arial"/>
      <family val="2"/>
    </font>
    <font>
      <sz val="12"/>
      <name val="Arial Narrow"/>
      <family val="2"/>
    </font>
    <font>
      <b/>
      <sz val="9"/>
      <name val="Arial"/>
      <family val="2"/>
    </font>
    <font>
      <i/>
      <sz val="9"/>
      <name val="Arial"/>
      <family val="2"/>
    </font>
    <font>
      <u/>
      <sz val="11"/>
      <color theme="10"/>
      <name val="Calibri"/>
      <family val="2"/>
      <scheme val="minor"/>
    </font>
    <font>
      <u/>
      <sz val="11"/>
      <color theme="11"/>
      <name val="Calibri"/>
      <family val="2"/>
      <scheme val="minor"/>
    </font>
    <font>
      <sz val="10"/>
      <color rgb="FF000000"/>
      <name val="Arial"/>
      <family val="2"/>
    </font>
    <font>
      <vertAlign val="superscript"/>
      <sz val="10"/>
      <color rgb="FF000000"/>
      <name val="Arial"/>
      <family val="2"/>
    </font>
    <font>
      <b/>
      <sz val="11"/>
      <color theme="1"/>
      <name val="Calibri"/>
      <family val="2"/>
      <scheme val="minor"/>
    </font>
    <font>
      <i/>
      <sz val="11"/>
      <color theme="1"/>
      <name val="Calibri"/>
      <family val="2"/>
      <scheme val="minor"/>
    </font>
    <font>
      <b/>
      <sz val="11"/>
      <color theme="4" tint="-0.249977111117893"/>
      <name val="Calibri"/>
      <family val="2"/>
      <scheme val="minor"/>
    </font>
    <font>
      <sz val="9"/>
      <color rgb="FFFF0000"/>
      <name val="Arial"/>
      <family val="2"/>
    </font>
    <font>
      <b/>
      <sz val="11"/>
      <color theme="9" tint="-0.499984740745262"/>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BBC5FF"/>
        <bgColor indexed="64"/>
      </patternFill>
    </fill>
    <fill>
      <patternFill patternType="solid">
        <fgColor rgb="FF8BB4DE"/>
        <bgColor indexed="64"/>
      </patternFill>
    </fill>
    <fill>
      <patternFill patternType="solid">
        <fgColor theme="0"/>
        <bgColor indexed="64"/>
      </patternFill>
    </fill>
    <fill>
      <patternFill patternType="solid">
        <fgColor theme="1"/>
        <bgColor indexed="64"/>
      </patternFill>
    </fill>
    <fill>
      <patternFill patternType="solid">
        <fgColor theme="1"/>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s>
  <cellStyleXfs count="11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cellStyleXfs>
  <cellXfs count="105">
    <xf numFmtId="0" fontId="0" fillId="0" borderId="0" xfId="0"/>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wrapText="1"/>
    </xf>
    <xf numFmtId="0" fontId="1" fillId="2" borderId="4" xfId="0" applyFont="1" applyFill="1" applyBorder="1" applyAlignment="1">
      <alignment vertical="top" wrapText="1"/>
    </xf>
    <xf numFmtId="0" fontId="1" fillId="0" borderId="1" xfId="0" applyFont="1" applyFill="1" applyBorder="1" applyAlignment="1">
      <alignment horizontal="left" vertical="center" wrapText="1"/>
    </xf>
    <xf numFmtId="0" fontId="1" fillId="2" borderId="5" xfId="0" applyFont="1" applyFill="1" applyBorder="1" applyAlignment="1">
      <alignment vertical="top" wrapText="1"/>
    </xf>
    <xf numFmtId="0" fontId="1" fillId="0" borderId="4" xfId="0" applyFont="1" applyFill="1" applyBorder="1" applyAlignment="1">
      <alignment wrapText="1"/>
    </xf>
    <xf numFmtId="0" fontId="0" fillId="0" borderId="0" xfId="0" applyBorder="1"/>
    <xf numFmtId="0" fontId="1" fillId="0" borderId="4" xfId="0" applyFont="1" applyFill="1" applyBorder="1" applyAlignment="1">
      <alignment vertical="center" wrapText="1"/>
    </xf>
    <xf numFmtId="0" fontId="1" fillId="2" borderId="4" xfId="0" applyFont="1" applyFill="1" applyBorder="1" applyAlignment="1">
      <alignment vertical="center" wrapText="1"/>
    </xf>
    <xf numFmtId="0" fontId="1" fillId="2" borderId="4"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Fill="1" applyBorder="1" applyAlignment="1">
      <alignment horizontal="left" vertical="center" wrapText="1"/>
    </xf>
    <xf numFmtId="0" fontId="1" fillId="2" borderId="10" xfId="0" applyFont="1" applyFill="1" applyBorder="1" applyAlignment="1">
      <alignment vertical="top" wrapText="1"/>
    </xf>
    <xf numFmtId="0" fontId="1" fillId="2" borderId="0" xfId="0" applyFont="1" applyFill="1" applyBorder="1" applyAlignment="1">
      <alignment vertical="top"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5" fillId="0" borderId="3" xfId="0" applyFont="1" applyBorder="1" applyAlignment="1">
      <alignment horizontal="left" vertical="center" wrapText="1"/>
    </xf>
    <xf numFmtId="0" fontId="1" fillId="0" borderId="1" xfId="0" applyFont="1" applyBorder="1" applyAlignment="1">
      <alignment horizontal="left" vertical="center" wrapText="1" indent="2"/>
    </xf>
    <xf numFmtId="0" fontId="1" fillId="0" borderId="2" xfId="0" applyFont="1" applyBorder="1" applyAlignment="1">
      <alignment horizontal="left" vertical="center" wrapText="1" indent="2"/>
    </xf>
    <xf numFmtId="0" fontId="1" fillId="0" borderId="5" xfId="0" applyFont="1" applyBorder="1" applyAlignment="1">
      <alignment horizontal="left" vertical="center" wrapText="1" indent="2"/>
    </xf>
    <xf numFmtId="0" fontId="1" fillId="0" borderId="5" xfId="0" quotePrefix="1" applyFont="1" applyFill="1" applyBorder="1" applyAlignment="1">
      <alignment horizontal="left" vertical="center" wrapText="1" indent="2"/>
    </xf>
    <xf numFmtId="0" fontId="1" fillId="0" borderId="5" xfId="0" applyFont="1" applyFill="1" applyBorder="1" applyAlignment="1">
      <alignment horizontal="left" vertical="center" wrapText="1" indent="2"/>
    </xf>
    <xf numFmtId="0" fontId="5" fillId="0" borderId="5" xfId="0" applyFont="1" applyBorder="1" applyAlignment="1">
      <alignment horizontal="left" vertical="center" wrapText="1"/>
    </xf>
    <xf numFmtId="0" fontId="1" fillId="0" borderId="3" xfId="0" applyFont="1" applyBorder="1" applyAlignment="1">
      <alignment horizontal="left" vertical="center" wrapText="1" indent="2"/>
    </xf>
    <xf numFmtId="0" fontId="0" fillId="6" borderId="0" xfId="0" applyFill="1"/>
    <xf numFmtId="0" fontId="2" fillId="4" borderId="2" xfId="0" applyFont="1" applyFill="1" applyBorder="1" applyAlignment="1">
      <alignment horizontal="center" vertical="center" wrapText="1"/>
    </xf>
    <xf numFmtId="0" fontId="0" fillId="0" borderId="5" xfId="0" applyBorder="1"/>
    <xf numFmtId="0" fontId="1" fillId="0"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5" borderId="5" xfId="0" applyFont="1" applyFill="1" applyBorder="1" applyAlignment="1">
      <alignment horizontal="left" vertical="center" wrapText="1"/>
    </xf>
    <xf numFmtId="0" fontId="5" fillId="0" borderId="7"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Fill="1" applyBorder="1" applyAlignment="1">
      <alignment wrapText="1"/>
    </xf>
    <xf numFmtId="0" fontId="4" fillId="4" borderId="2" xfId="0" applyFont="1" applyFill="1" applyBorder="1" applyAlignment="1">
      <alignment horizontal="center" vertical="center" wrapText="1"/>
    </xf>
    <xf numFmtId="0" fontId="1" fillId="0" borderId="12" xfId="0" applyFont="1" applyBorder="1" applyAlignment="1">
      <alignment horizontal="left"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6" borderId="5" xfId="0" applyFill="1" applyBorder="1"/>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 fillId="0" borderId="1" xfId="0" applyFont="1" applyBorder="1" applyAlignment="1">
      <alignment horizontal="left" vertical="center" wrapText="1" indent="1"/>
    </xf>
    <xf numFmtId="0" fontId="0" fillId="0" borderId="0" xfId="0" applyAlignment="1">
      <alignment horizontal="center"/>
    </xf>
    <xf numFmtId="0" fontId="4" fillId="3" borderId="1" xfId="0" applyFont="1" applyFill="1" applyBorder="1" applyAlignment="1">
      <alignment horizontal="center" vertical="center" wrapText="1"/>
    </xf>
    <xf numFmtId="0" fontId="6" fillId="0" borderId="5" xfId="0" applyFont="1" applyBorder="1" applyAlignment="1">
      <alignment horizontal="left" vertical="center" wrapText="1" indent="1"/>
    </xf>
    <xf numFmtId="0" fontId="0" fillId="6" borderId="0" xfId="0" applyFont="1" applyFill="1"/>
    <xf numFmtId="0" fontId="0" fillId="0" borderId="5" xfId="0" applyFont="1" applyBorder="1"/>
    <xf numFmtId="0" fontId="0" fillId="0" borderId="0" xfId="0" applyFont="1"/>
    <xf numFmtId="0" fontId="0" fillId="0" borderId="12" xfId="0" applyFont="1" applyBorder="1"/>
    <xf numFmtId="0" fontId="0" fillId="6" borderId="5" xfId="0" applyFont="1" applyFill="1" applyBorder="1"/>
    <xf numFmtId="0" fontId="1" fillId="0" borderId="13" xfId="0" applyFont="1" applyBorder="1" applyAlignment="1">
      <alignment horizontal="left" vertical="center" wrapText="1"/>
    </xf>
    <xf numFmtId="0" fontId="5" fillId="0" borderId="13" xfId="0" applyFont="1" applyBorder="1" applyAlignment="1">
      <alignment horizontal="left" vertical="center" wrapText="1"/>
    </xf>
    <xf numFmtId="0" fontId="1" fillId="0" borderId="13" xfId="0" applyFont="1" applyBorder="1" applyAlignment="1">
      <alignment horizontal="left" vertical="center" wrapText="1" indent="2"/>
    </xf>
    <xf numFmtId="0" fontId="1" fillId="0" borderId="14"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indent="2"/>
    </xf>
    <xf numFmtId="0" fontId="1" fillId="0" borderId="9" xfId="0" applyFont="1" applyBorder="1" applyAlignment="1">
      <alignment horizontal="center" vertical="center" wrapText="1"/>
    </xf>
    <xf numFmtId="0" fontId="5" fillId="0" borderId="1"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4" xfId="0" applyFont="1" applyFill="1" applyBorder="1" applyAlignment="1">
      <alignment wrapText="1"/>
    </xf>
    <xf numFmtId="0" fontId="1" fillId="0" borderId="2" xfId="0" applyFont="1" applyFill="1" applyBorder="1" applyAlignment="1">
      <alignment horizontal="left" vertical="center" wrapText="1" indent="2"/>
    </xf>
    <xf numFmtId="0" fontId="1" fillId="0" borderId="9" xfId="0" applyFont="1" applyBorder="1" applyAlignment="1">
      <alignment horizontal="left" vertical="center" wrapText="1" indent="2"/>
    </xf>
    <xf numFmtId="0" fontId="5" fillId="0" borderId="9" xfId="0" applyFont="1" applyBorder="1" applyAlignment="1">
      <alignment horizontal="left" vertical="center" wrapText="1"/>
    </xf>
    <xf numFmtId="0" fontId="1" fillId="5" borderId="1" xfId="0" applyFont="1" applyFill="1" applyBorder="1" applyAlignment="1">
      <alignment horizontal="left" vertical="center" wrapText="1" indent="2"/>
    </xf>
    <xf numFmtId="0" fontId="1" fillId="6" borderId="4"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7" borderId="4" xfId="0" applyFont="1" applyFill="1" applyBorder="1" applyAlignment="1">
      <alignment wrapText="1"/>
    </xf>
    <xf numFmtId="0" fontId="1" fillId="6" borderId="12"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 fillId="6" borderId="5" xfId="0" applyFont="1" applyFill="1" applyBorder="1" applyAlignment="1">
      <alignment wrapText="1"/>
    </xf>
    <xf numFmtId="0" fontId="6" fillId="0" borderId="13" xfId="0" applyFont="1" applyBorder="1" applyAlignment="1">
      <alignment horizontal="left" vertical="center" wrapText="1"/>
    </xf>
    <xf numFmtId="0" fontId="1" fillId="0" borderId="12" xfId="0" applyFont="1" applyFill="1" applyBorder="1" applyAlignment="1">
      <alignment horizontal="left" vertical="center" wrapText="1" indent="2"/>
    </xf>
    <xf numFmtId="0" fontId="1" fillId="0" borderId="4" xfId="0" applyFont="1" applyFill="1" applyBorder="1" applyAlignment="1">
      <alignment horizontal="left" vertical="center" wrapText="1" indent="2"/>
    </xf>
    <xf numFmtId="0" fontId="1" fillId="0" borderId="10" xfId="0" applyFont="1" applyFill="1" applyBorder="1" applyAlignment="1">
      <alignment horizontal="left" vertical="center" wrapText="1" indent="2"/>
    </xf>
    <xf numFmtId="0" fontId="9" fillId="0" borderId="5" xfId="0" applyFont="1" applyBorder="1" applyAlignment="1">
      <alignment horizontal="left" vertical="center" wrapText="1" indent="2"/>
    </xf>
    <xf numFmtId="0" fontId="12" fillId="0" borderId="0" xfId="0" applyFont="1"/>
    <xf numFmtId="0" fontId="12" fillId="0" borderId="0" xfId="0" applyFont="1" applyAlignment="1">
      <alignment horizontal="center"/>
    </xf>
    <xf numFmtId="0" fontId="1" fillId="5" borderId="4" xfId="0" applyFont="1" applyFill="1" applyBorder="1" applyAlignment="1">
      <alignment wrapText="1"/>
    </xf>
    <xf numFmtId="0" fontId="2" fillId="4" borderId="1" xfId="0" applyFont="1" applyFill="1" applyBorder="1" applyAlignment="1">
      <alignment vertical="center" wrapText="1"/>
    </xf>
    <xf numFmtId="0" fontId="4" fillId="4" borderId="1" xfId="0" applyFont="1" applyFill="1" applyBorder="1" applyAlignment="1">
      <alignment vertical="center" wrapText="1"/>
    </xf>
    <xf numFmtId="0" fontId="2" fillId="4" borderId="2" xfId="0" applyFont="1" applyFill="1" applyBorder="1" applyAlignment="1">
      <alignment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5" xfId="0" applyFont="1" applyBorder="1" applyAlignment="1">
      <alignment vertical="center" wrapText="1"/>
    </xf>
    <xf numFmtId="0" fontId="1" fillId="6" borderId="5"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vertical="center"/>
    </xf>
    <xf numFmtId="0" fontId="1" fillId="6" borderId="4" xfId="0" applyFont="1" applyFill="1" applyBorder="1" applyAlignment="1">
      <alignment vertical="center" wrapText="1"/>
    </xf>
    <xf numFmtId="0" fontId="1" fillId="5" borderId="1" xfId="0" applyFont="1" applyFill="1" applyBorder="1" applyAlignment="1">
      <alignment horizontal="left" vertical="center" wrapText="1"/>
    </xf>
    <xf numFmtId="164" fontId="1" fillId="3" borderId="5" xfId="0" applyNumberFormat="1" applyFont="1" applyFill="1" applyBorder="1" applyAlignment="1">
      <alignment horizontal="center" vertical="center"/>
    </xf>
    <xf numFmtId="1" fontId="1" fillId="3" borderId="5" xfId="0" applyNumberFormat="1" applyFont="1" applyFill="1" applyBorder="1" applyAlignment="1">
      <alignment horizontal="center" vertical="center"/>
    </xf>
    <xf numFmtId="0" fontId="2" fillId="4" borderId="5"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wrapText="1"/>
    </xf>
    <xf numFmtId="0" fontId="13" fillId="0" borderId="0" xfId="0" applyFont="1" applyAlignment="1">
      <alignment horizontal="center" vertical="top" wrapText="1"/>
    </xf>
  </cellXfs>
  <cellStyles count="1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 name="Normal 2" xfId="116"/>
    <cellStyle name="Normal 3" xfId="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showGridLines="0" tabSelected="1" topLeftCell="A3" workbookViewId="0">
      <selection activeCell="M9" sqref="M9"/>
    </sheetView>
  </sheetViews>
  <sheetFormatPr defaultRowHeight="15" x14ac:dyDescent="0.25"/>
  <cols>
    <col min="13" max="13" width="18.42578125" customWidth="1"/>
  </cols>
  <sheetData>
    <row r="1" spans="1:12" ht="44.25" customHeight="1" x14ac:dyDescent="0.25">
      <c r="A1" s="101" t="s">
        <v>238</v>
      </c>
      <c r="B1" s="101"/>
      <c r="C1" s="101"/>
      <c r="D1" s="101"/>
      <c r="E1" s="101"/>
      <c r="F1" s="101"/>
      <c r="G1" s="101"/>
      <c r="H1" s="101"/>
      <c r="I1" s="101"/>
      <c r="J1" s="101"/>
      <c r="K1" s="101"/>
      <c r="L1" s="103"/>
    </row>
    <row r="3" spans="1:12" x14ac:dyDescent="0.25">
      <c r="A3" s="82">
        <v>1</v>
      </c>
      <c r="B3" s="82" t="s">
        <v>240</v>
      </c>
      <c r="C3" s="82"/>
      <c r="D3" s="82"/>
      <c r="E3" s="54"/>
      <c r="F3" s="54"/>
    </row>
    <row r="4" spans="1:12" x14ac:dyDescent="0.25">
      <c r="A4" s="82"/>
      <c r="B4" s="83" t="s">
        <v>236</v>
      </c>
      <c r="C4" s="83"/>
      <c r="D4" s="83" t="s">
        <v>237</v>
      </c>
      <c r="E4" s="54"/>
      <c r="F4" s="54"/>
    </row>
    <row r="5" spans="1:12" x14ac:dyDescent="0.25">
      <c r="A5" s="82"/>
      <c r="B5" s="82"/>
      <c r="C5" s="82"/>
      <c r="D5" s="82"/>
      <c r="E5" s="54"/>
      <c r="F5" s="54"/>
    </row>
    <row r="6" spans="1:12" x14ac:dyDescent="0.25">
      <c r="A6" s="82">
        <v>2</v>
      </c>
      <c r="B6" s="82" t="s">
        <v>242</v>
      </c>
      <c r="C6" s="82"/>
      <c r="D6" s="82"/>
      <c r="E6" s="54"/>
      <c r="F6" s="54"/>
    </row>
    <row r="7" spans="1:12" x14ac:dyDescent="0.25">
      <c r="A7" s="82"/>
      <c r="B7" s="83" t="s">
        <v>236</v>
      </c>
      <c r="C7" s="83"/>
      <c r="D7" s="83" t="s">
        <v>237</v>
      </c>
      <c r="E7" s="54"/>
      <c r="F7" s="82" t="s">
        <v>241</v>
      </c>
    </row>
    <row r="8" spans="1:12" x14ac:dyDescent="0.25">
      <c r="A8" s="82"/>
      <c r="B8" s="82"/>
      <c r="C8" s="82"/>
      <c r="D8" s="82"/>
      <c r="E8" s="54"/>
      <c r="F8" s="54"/>
    </row>
    <row r="9" spans="1:12" x14ac:dyDescent="0.25">
      <c r="A9" s="82">
        <v>3</v>
      </c>
      <c r="B9" s="82" t="s">
        <v>243</v>
      </c>
      <c r="C9" s="82"/>
      <c r="D9" s="82"/>
      <c r="E9" s="54"/>
      <c r="F9" s="54"/>
    </row>
    <row r="10" spans="1:12" x14ac:dyDescent="0.25">
      <c r="A10" s="82"/>
      <c r="B10" s="83" t="s">
        <v>236</v>
      </c>
      <c r="C10" s="83"/>
      <c r="D10" s="83" t="s">
        <v>237</v>
      </c>
      <c r="E10" s="54"/>
      <c r="F10" s="82" t="s">
        <v>241</v>
      </c>
    </row>
    <row r="12" spans="1:12" ht="41.25" customHeight="1" x14ac:dyDescent="0.25">
      <c r="A12" s="101" t="s">
        <v>328</v>
      </c>
      <c r="B12" s="102"/>
      <c r="C12" s="102"/>
      <c r="D12" s="102"/>
      <c r="E12" s="102"/>
      <c r="F12" s="102"/>
      <c r="G12" s="102"/>
      <c r="H12" s="102"/>
      <c r="I12" s="102"/>
      <c r="J12" s="102"/>
      <c r="K12" s="102"/>
      <c r="L12" s="102"/>
    </row>
    <row r="14" spans="1:12" ht="134.25" customHeight="1" x14ac:dyDescent="0.25">
      <c r="A14" s="104" t="s">
        <v>319</v>
      </c>
      <c r="B14" s="104"/>
      <c r="C14" s="104"/>
      <c r="D14" s="104"/>
      <c r="E14" s="104"/>
      <c r="F14" s="104"/>
      <c r="G14" s="104"/>
      <c r="H14" s="104"/>
      <c r="I14" s="104"/>
      <c r="J14" s="104"/>
      <c r="K14" s="104"/>
      <c r="L14" s="104"/>
    </row>
  </sheetData>
  <mergeCells count="3">
    <mergeCell ref="A12:L12"/>
    <mergeCell ref="A1:L1"/>
    <mergeCell ref="A14:L14"/>
  </mergeCells>
  <pageMargins left="0.2" right="0.2" top="0.75" bottom="0.75" header="0.3" footer="0.3"/>
  <pageSetup scale="98" fitToHeight="2" orientation="landscape" r:id="rId1"/>
  <headerFooter>
    <oddHeader>&amp;L&amp;"-,Bold"&amp;14Vendor Response to RFP - IT Requirements &amp;R&amp;D</oddHeader>
    <oddFooter>&amp;L&amp;A&amp;C&amp;BHISD Confidential&amp;B&amp;RPage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B1" zoomScaleNormal="100" workbookViewId="0">
      <selection activeCell="E13" sqref="E13"/>
    </sheetView>
  </sheetViews>
  <sheetFormatPr defaultRowHeight="15" x14ac:dyDescent="0.25"/>
  <cols>
    <col min="1" max="1" width="8.7109375" style="95" hidden="1" customWidth="1"/>
    <col min="2" max="4" width="8.7109375" style="95" customWidth="1"/>
    <col min="5" max="7" width="46.5703125" style="95" customWidth="1"/>
    <col min="8" max="16384" width="9.140625" style="95"/>
  </cols>
  <sheetData>
    <row r="1" spans="1:7" ht="25.5" x14ac:dyDescent="0.25">
      <c r="A1" s="85">
        <v>7</v>
      </c>
      <c r="B1" s="86" t="s">
        <v>89</v>
      </c>
      <c r="C1" s="87" t="s">
        <v>90</v>
      </c>
      <c r="D1" s="87" t="s">
        <v>91</v>
      </c>
      <c r="E1" s="85" t="s">
        <v>293</v>
      </c>
      <c r="F1" s="88" t="s">
        <v>48</v>
      </c>
      <c r="G1" s="89" t="s">
        <v>129</v>
      </c>
    </row>
    <row r="2" spans="1:7" ht="24" x14ac:dyDescent="0.25">
      <c r="A2" s="43" t="s">
        <v>281</v>
      </c>
      <c r="B2" s="98">
        <v>7.1</v>
      </c>
      <c r="C2" s="99">
        <v>1</v>
      </c>
      <c r="D2" s="43"/>
      <c r="E2" s="91" t="s">
        <v>137</v>
      </c>
      <c r="F2" s="92" t="s">
        <v>58</v>
      </c>
      <c r="G2" s="14"/>
    </row>
    <row r="3" spans="1:7" ht="48" x14ac:dyDescent="0.25">
      <c r="A3" s="43" t="s">
        <v>281</v>
      </c>
      <c r="B3" s="43">
        <v>7.1</v>
      </c>
      <c r="C3" s="43">
        <v>2</v>
      </c>
      <c r="D3" s="43"/>
      <c r="E3" s="94" t="s">
        <v>309</v>
      </c>
      <c r="F3" s="93"/>
      <c r="G3" s="96"/>
    </row>
    <row r="4" spans="1:7" ht="36" x14ac:dyDescent="0.25">
      <c r="A4" s="43" t="s">
        <v>281</v>
      </c>
      <c r="B4" s="43">
        <v>7.1</v>
      </c>
      <c r="C4" s="43">
        <v>2</v>
      </c>
      <c r="D4" s="43" t="s">
        <v>92</v>
      </c>
      <c r="E4" s="62" t="s">
        <v>138</v>
      </c>
      <c r="F4" s="92"/>
      <c r="G4" s="14"/>
    </row>
    <row r="5" spans="1:7" ht="36" x14ac:dyDescent="0.25">
      <c r="A5" s="43" t="s">
        <v>281</v>
      </c>
      <c r="B5" s="43">
        <v>7.1</v>
      </c>
      <c r="C5" s="43">
        <v>2</v>
      </c>
      <c r="D5" s="43" t="s">
        <v>95</v>
      </c>
      <c r="E5" s="62" t="s">
        <v>139</v>
      </c>
      <c r="F5" s="92"/>
      <c r="G5" s="14"/>
    </row>
    <row r="6" spans="1:7" ht="36" x14ac:dyDescent="0.25">
      <c r="A6" s="43" t="s">
        <v>281</v>
      </c>
      <c r="B6" s="43">
        <v>7.1</v>
      </c>
      <c r="C6" s="43">
        <v>2</v>
      </c>
      <c r="D6" s="43" t="s">
        <v>96</v>
      </c>
      <c r="E6" s="62" t="s">
        <v>140</v>
      </c>
      <c r="F6" s="92"/>
      <c r="G6" s="14"/>
    </row>
    <row r="7" spans="1:7" ht="36" x14ac:dyDescent="0.25">
      <c r="A7" s="43" t="s">
        <v>281</v>
      </c>
      <c r="B7" s="43">
        <v>7.1</v>
      </c>
      <c r="C7" s="43">
        <v>2</v>
      </c>
      <c r="D7" s="43" t="s">
        <v>94</v>
      </c>
      <c r="E7" s="62" t="s">
        <v>144</v>
      </c>
      <c r="F7" s="92"/>
      <c r="G7" s="14"/>
    </row>
    <row r="8" spans="1:7" ht="24" x14ac:dyDescent="0.25">
      <c r="A8" s="43" t="s">
        <v>281</v>
      </c>
      <c r="B8" s="43">
        <v>7.1</v>
      </c>
      <c r="C8" s="43">
        <v>2</v>
      </c>
      <c r="D8" s="43" t="s">
        <v>93</v>
      </c>
      <c r="E8" s="62" t="s">
        <v>173</v>
      </c>
      <c r="F8" s="92"/>
      <c r="G8" s="14"/>
    </row>
    <row r="9" spans="1:7" ht="48" x14ac:dyDescent="0.25">
      <c r="A9" s="43" t="s">
        <v>281</v>
      </c>
      <c r="B9" s="43">
        <v>7.1</v>
      </c>
      <c r="C9" s="43">
        <v>2</v>
      </c>
      <c r="D9" s="43" t="s">
        <v>109</v>
      </c>
      <c r="E9" s="62" t="s">
        <v>278</v>
      </c>
      <c r="F9" s="92"/>
      <c r="G9" s="14"/>
    </row>
    <row r="10" spans="1:7" ht="36" x14ac:dyDescent="0.25">
      <c r="A10" s="43" t="s">
        <v>281</v>
      </c>
      <c r="B10" s="43">
        <v>7.1</v>
      </c>
      <c r="C10" s="43">
        <v>2</v>
      </c>
      <c r="D10" s="43" t="s">
        <v>131</v>
      </c>
      <c r="E10" s="62" t="s">
        <v>279</v>
      </c>
      <c r="F10" s="92"/>
      <c r="G10" s="14"/>
    </row>
    <row r="11" spans="1:7" ht="24" x14ac:dyDescent="0.25">
      <c r="A11" s="43" t="s">
        <v>281</v>
      </c>
      <c r="B11" s="43">
        <v>7.1</v>
      </c>
      <c r="C11" s="43">
        <v>2</v>
      </c>
      <c r="D11" s="43" t="s">
        <v>160</v>
      </c>
      <c r="E11" s="24" t="s">
        <v>305</v>
      </c>
      <c r="F11" s="92"/>
      <c r="G11" s="15"/>
    </row>
    <row r="12" spans="1:7" ht="24" x14ac:dyDescent="0.25">
      <c r="A12" s="43" t="s">
        <v>281</v>
      </c>
      <c r="B12" s="43">
        <v>7.1</v>
      </c>
      <c r="C12" s="43">
        <v>2</v>
      </c>
      <c r="D12" s="43" t="s">
        <v>161</v>
      </c>
      <c r="E12" s="62" t="s">
        <v>306</v>
      </c>
      <c r="F12" s="92"/>
      <c r="G12" s="14"/>
    </row>
    <row r="13" spans="1:7" ht="60" x14ac:dyDescent="0.25">
      <c r="A13" s="43" t="s">
        <v>281</v>
      </c>
      <c r="B13" s="43">
        <v>7.1</v>
      </c>
      <c r="C13" s="43">
        <v>2</v>
      </c>
      <c r="D13" s="43" t="s">
        <v>162</v>
      </c>
      <c r="E13" s="62" t="s">
        <v>307</v>
      </c>
      <c r="F13" s="92"/>
      <c r="G13" s="14"/>
    </row>
    <row r="14" spans="1:7" ht="24" x14ac:dyDescent="0.25">
      <c r="A14" s="43" t="s">
        <v>281</v>
      </c>
      <c r="B14" s="43">
        <v>7.1</v>
      </c>
      <c r="C14" s="43">
        <v>3</v>
      </c>
      <c r="D14" s="43"/>
      <c r="E14" s="90" t="s">
        <v>298</v>
      </c>
      <c r="F14" s="92"/>
      <c r="G14" s="15"/>
    </row>
    <row r="15" spans="1:7" ht="24" x14ac:dyDescent="0.25">
      <c r="A15" s="43" t="s">
        <v>281</v>
      </c>
      <c r="B15" s="43">
        <v>7.1</v>
      </c>
      <c r="C15" s="43">
        <v>4</v>
      </c>
      <c r="D15" s="43"/>
      <c r="E15" s="90" t="s">
        <v>148</v>
      </c>
      <c r="F15" s="92" t="s">
        <v>58</v>
      </c>
      <c r="G15" s="15"/>
    </row>
    <row r="16" spans="1:7" x14ac:dyDescent="0.25">
      <c r="A16" s="43" t="s">
        <v>281</v>
      </c>
      <c r="B16" s="43">
        <v>7.1</v>
      </c>
      <c r="C16" s="43">
        <v>5</v>
      </c>
      <c r="D16" s="43"/>
      <c r="E16" s="94" t="s">
        <v>304</v>
      </c>
      <c r="F16" s="93"/>
      <c r="G16" s="96"/>
    </row>
    <row r="17" spans="1:7" x14ac:dyDescent="0.25">
      <c r="A17" s="43" t="s">
        <v>281</v>
      </c>
      <c r="B17" s="43">
        <v>7.1</v>
      </c>
      <c r="C17" s="43">
        <v>5</v>
      </c>
      <c r="D17" s="43" t="s">
        <v>92</v>
      </c>
      <c r="E17" s="24" t="s">
        <v>308</v>
      </c>
      <c r="F17" s="92"/>
      <c r="G17" s="15"/>
    </row>
    <row r="18" spans="1:7" ht="24" x14ac:dyDescent="0.25">
      <c r="A18" s="43" t="s">
        <v>281</v>
      </c>
      <c r="B18" s="43">
        <v>7.1</v>
      </c>
      <c r="C18" s="43">
        <v>5</v>
      </c>
      <c r="D18" s="43" t="s">
        <v>95</v>
      </c>
      <c r="E18" s="24" t="s">
        <v>176</v>
      </c>
      <c r="F18" s="92"/>
      <c r="G18" s="15"/>
    </row>
    <row r="19" spans="1:7" ht="24" x14ac:dyDescent="0.25">
      <c r="A19" s="43" t="s">
        <v>281</v>
      </c>
      <c r="B19" s="43">
        <v>7.1</v>
      </c>
      <c r="C19" s="43">
        <v>5</v>
      </c>
      <c r="D19" s="43" t="s">
        <v>96</v>
      </c>
      <c r="E19" s="24" t="s">
        <v>146</v>
      </c>
      <c r="F19" s="92"/>
      <c r="G19" s="15"/>
    </row>
    <row r="20" spans="1:7" x14ac:dyDescent="0.25">
      <c r="A20" s="43" t="s">
        <v>281</v>
      </c>
      <c r="B20" s="43">
        <v>7.1</v>
      </c>
      <c r="C20" s="43">
        <v>6</v>
      </c>
      <c r="D20" s="43"/>
      <c r="E20" s="94" t="s">
        <v>159</v>
      </c>
      <c r="F20" s="93"/>
      <c r="G20" s="96"/>
    </row>
    <row r="21" spans="1:7" ht="36" x14ac:dyDescent="0.25">
      <c r="A21" s="43" t="s">
        <v>281</v>
      </c>
      <c r="B21" s="43">
        <v>7.1</v>
      </c>
      <c r="C21" s="43">
        <v>6</v>
      </c>
      <c r="D21" s="43" t="s">
        <v>92</v>
      </c>
      <c r="E21" s="24" t="s">
        <v>8</v>
      </c>
      <c r="F21" s="92" t="s">
        <v>58</v>
      </c>
      <c r="G21" s="15"/>
    </row>
    <row r="22" spans="1:7" ht="36" x14ac:dyDescent="0.25">
      <c r="A22" s="43" t="s">
        <v>281</v>
      </c>
      <c r="B22" s="43">
        <v>7.1</v>
      </c>
      <c r="C22" s="43">
        <v>6</v>
      </c>
      <c r="D22" s="43" t="s">
        <v>95</v>
      </c>
      <c r="E22" s="24" t="s">
        <v>165</v>
      </c>
      <c r="F22" s="92"/>
      <c r="G22" s="15"/>
    </row>
    <row r="23" spans="1:7" ht="24" x14ac:dyDescent="0.25">
      <c r="A23" s="43" t="s">
        <v>281</v>
      </c>
      <c r="B23" s="43">
        <v>7.1</v>
      </c>
      <c r="C23" s="43">
        <v>6</v>
      </c>
      <c r="D23" s="43" t="s">
        <v>96</v>
      </c>
      <c r="E23" s="24" t="s">
        <v>292</v>
      </c>
      <c r="F23" s="92"/>
      <c r="G23" s="15" t="s">
        <v>283</v>
      </c>
    </row>
    <row r="24" spans="1:7" x14ac:dyDescent="0.25">
      <c r="A24" s="43" t="s">
        <v>281</v>
      </c>
      <c r="B24" s="43">
        <v>7.1</v>
      </c>
      <c r="C24" s="43">
        <v>6</v>
      </c>
      <c r="D24" s="43" t="s">
        <v>94</v>
      </c>
      <c r="E24" s="24" t="s">
        <v>284</v>
      </c>
      <c r="F24" s="92"/>
      <c r="G24" s="15" t="s">
        <v>283</v>
      </c>
    </row>
    <row r="25" spans="1:7" x14ac:dyDescent="0.25">
      <c r="A25" s="43" t="s">
        <v>281</v>
      </c>
      <c r="B25" s="43">
        <v>7.1</v>
      </c>
      <c r="C25" s="43">
        <v>6</v>
      </c>
      <c r="D25" s="43" t="s">
        <v>93</v>
      </c>
      <c r="E25" s="24" t="s">
        <v>285</v>
      </c>
      <c r="F25" s="92"/>
      <c r="G25" s="15" t="s">
        <v>283</v>
      </c>
    </row>
    <row r="26" spans="1:7" ht="24" x14ac:dyDescent="0.25">
      <c r="A26" s="43" t="s">
        <v>281</v>
      </c>
      <c r="B26" s="43">
        <v>7.1</v>
      </c>
      <c r="C26" s="43">
        <v>6</v>
      </c>
      <c r="D26" s="43" t="s">
        <v>109</v>
      </c>
      <c r="E26" s="24" t="s">
        <v>286</v>
      </c>
      <c r="F26" s="92"/>
      <c r="G26" s="15" t="s">
        <v>283</v>
      </c>
    </row>
    <row r="27" spans="1:7" x14ac:dyDescent="0.25">
      <c r="A27" s="43" t="s">
        <v>281</v>
      </c>
      <c r="B27" s="43">
        <v>7.1</v>
      </c>
      <c r="C27" s="43">
        <v>6</v>
      </c>
      <c r="D27" s="43" t="s">
        <v>131</v>
      </c>
      <c r="E27" s="24" t="s">
        <v>287</v>
      </c>
      <c r="F27" s="92"/>
      <c r="G27" s="15" t="s">
        <v>283</v>
      </c>
    </row>
    <row r="28" spans="1:7" ht="24" x14ac:dyDescent="0.25">
      <c r="A28" s="43" t="s">
        <v>281</v>
      </c>
      <c r="B28" s="43">
        <v>7.1</v>
      </c>
      <c r="C28" s="43">
        <v>6</v>
      </c>
      <c r="D28" s="43" t="s">
        <v>160</v>
      </c>
      <c r="E28" s="24" t="s">
        <v>288</v>
      </c>
      <c r="F28" s="92"/>
      <c r="G28" s="15" t="s">
        <v>283</v>
      </c>
    </row>
    <row r="29" spans="1:7" ht="24" x14ac:dyDescent="0.25">
      <c r="A29" s="43" t="s">
        <v>281</v>
      </c>
      <c r="B29" s="43">
        <v>7.1</v>
      </c>
      <c r="C29" s="43">
        <v>6</v>
      </c>
      <c r="D29" s="43" t="s">
        <v>161</v>
      </c>
      <c r="E29" s="24" t="s">
        <v>289</v>
      </c>
      <c r="F29" s="92"/>
      <c r="G29" s="15" t="s">
        <v>283</v>
      </c>
    </row>
    <row r="30" spans="1:7" ht="24" x14ac:dyDescent="0.25">
      <c r="A30" s="43" t="s">
        <v>281</v>
      </c>
      <c r="B30" s="43">
        <v>7.1</v>
      </c>
      <c r="C30" s="43">
        <v>6</v>
      </c>
      <c r="D30" s="43" t="s">
        <v>162</v>
      </c>
      <c r="E30" s="24" t="s">
        <v>290</v>
      </c>
      <c r="F30" s="92"/>
      <c r="G30" s="15"/>
    </row>
    <row r="31" spans="1:7" ht="24" x14ac:dyDescent="0.25">
      <c r="A31" s="43" t="s">
        <v>281</v>
      </c>
      <c r="B31" s="43">
        <v>7.1</v>
      </c>
      <c r="C31" s="43">
        <v>6</v>
      </c>
      <c r="D31" s="43" t="s">
        <v>163</v>
      </c>
      <c r="E31" s="24" t="s">
        <v>291</v>
      </c>
      <c r="F31" s="92"/>
      <c r="G31" s="15" t="s">
        <v>283</v>
      </c>
    </row>
    <row r="32" spans="1:7" x14ac:dyDescent="0.25">
      <c r="A32" s="43" t="s">
        <v>281</v>
      </c>
      <c r="B32" s="43">
        <v>7.1</v>
      </c>
      <c r="C32" s="43">
        <v>7</v>
      </c>
      <c r="D32" s="43"/>
      <c r="E32" s="94" t="s">
        <v>282</v>
      </c>
      <c r="F32" s="93"/>
      <c r="G32" s="96"/>
    </row>
    <row r="33" spans="1:7" ht="24" x14ac:dyDescent="0.25">
      <c r="A33" s="43" t="s">
        <v>281</v>
      </c>
      <c r="B33" s="43">
        <v>7.1</v>
      </c>
      <c r="C33" s="43">
        <v>7</v>
      </c>
      <c r="D33" s="43" t="s">
        <v>92</v>
      </c>
      <c r="E33" s="24" t="s">
        <v>156</v>
      </c>
      <c r="F33" s="92"/>
      <c r="G33" s="15"/>
    </row>
    <row r="34" spans="1:7" ht="24" x14ac:dyDescent="0.25">
      <c r="A34" s="43" t="s">
        <v>281</v>
      </c>
      <c r="B34" s="43">
        <v>7.1</v>
      </c>
      <c r="C34" s="43">
        <v>8</v>
      </c>
      <c r="D34" s="43" t="s">
        <v>95</v>
      </c>
      <c r="E34" s="24" t="s">
        <v>157</v>
      </c>
      <c r="F34" s="92"/>
      <c r="G34" s="15"/>
    </row>
    <row r="35" spans="1:7" ht="24" x14ac:dyDescent="0.25">
      <c r="A35" s="43" t="s">
        <v>281</v>
      </c>
      <c r="B35" s="43">
        <v>7.1</v>
      </c>
      <c r="C35" s="43">
        <v>8</v>
      </c>
      <c r="D35" s="43" t="s">
        <v>96</v>
      </c>
      <c r="E35" s="24" t="s">
        <v>245</v>
      </c>
      <c r="F35" s="92"/>
      <c r="G35" s="15"/>
    </row>
    <row r="36" spans="1:7" ht="24" x14ac:dyDescent="0.25">
      <c r="A36" s="43" t="s">
        <v>281</v>
      </c>
      <c r="B36" s="43">
        <v>7.1</v>
      </c>
      <c r="C36" s="43">
        <v>8</v>
      </c>
      <c r="D36" s="43" t="s">
        <v>94</v>
      </c>
      <c r="E36" s="24" t="s">
        <v>246</v>
      </c>
      <c r="F36" s="92"/>
      <c r="G36" s="1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Validation'!$B$3:$B$9</xm:f>
          </x14:formula1>
          <xm:sqref>F2:F16 F17:F36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B1" zoomScale="112" zoomScaleNormal="112" workbookViewId="0">
      <selection activeCell="E21" sqref="E21"/>
    </sheetView>
  </sheetViews>
  <sheetFormatPr defaultColWidth="9.42578125" defaultRowHeight="15" x14ac:dyDescent="0.25"/>
  <cols>
    <col min="1" max="1" width="0" style="49" hidden="1" customWidth="1"/>
    <col min="2" max="2" width="9.42578125" style="49"/>
    <col min="5" max="5" width="44.42578125" customWidth="1"/>
    <col min="6" max="7" width="37.42578125" customWidth="1"/>
  </cols>
  <sheetData>
    <row r="1" spans="1:7" ht="25.5" x14ac:dyDescent="0.25">
      <c r="A1" s="5">
        <v>8</v>
      </c>
      <c r="B1" s="6" t="s">
        <v>89</v>
      </c>
      <c r="C1" s="32" t="s">
        <v>90</v>
      </c>
      <c r="D1" s="32" t="s">
        <v>91</v>
      </c>
      <c r="E1" s="5" t="s">
        <v>276</v>
      </c>
      <c r="F1" s="32" t="s">
        <v>48</v>
      </c>
      <c r="G1" s="32" t="s">
        <v>129</v>
      </c>
    </row>
    <row r="2" spans="1:7" x14ac:dyDescent="0.25">
      <c r="A2" s="61" t="s">
        <v>277</v>
      </c>
      <c r="B2" s="44">
        <v>8</v>
      </c>
      <c r="C2" s="43">
        <v>1</v>
      </c>
      <c r="D2" s="43"/>
      <c r="E2" s="64" t="s">
        <v>275</v>
      </c>
      <c r="F2" s="65"/>
      <c r="G2" s="66"/>
    </row>
    <row r="3" spans="1:7" x14ac:dyDescent="0.25">
      <c r="A3" s="61" t="s">
        <v>277</v>
      </c>
      <c r="B3" s="44">
        <v>8</v>
      </c>
      <c r="C3" s="43">
        <v>1</v>
      </c>
      <c r="D3" s="43" t="s">
        <v>92</v>
      </c>
      <c r="E3" s="62" t="s">
        <v>274</v>
      </c>
      <c r="F3" s="36"/>
      <c r="G3" s="84"/>
    </row>
    <row r="4" spans="1:7" x14ac:dyDescent="0.25">
      <c r="A4" s="61" t="s">
        <v>277</v>
      </c>
      <c r="B4" s="44">
        <v>8</v>
      </c>
      <c r="C4" s="43">
        <v>1</v>
      </c>
      <c r="D4" s="43" t="s">
        <v>95</v>
      </c>
      <c r="E4" s="62" t="s">
        <v>247</v>
      </c>
      <c r="F4" s="17"/>
      <c r="G4" s="8"/>
    </row>
    <row r="5" spans="1:7" x14ac:dyDescent="0.25">
      <c r="A5" s="61" t="s">
        <v>277</v>
      </c>
      <c r="B5" s="44">
        <v>8</v>
      </c>
      <c r="C5" s="43">
        <v>1</v>
      </c>
      <c r="D5" s="43" t="s">
        <v>96</v>
      </c>
      <c r="E5" s="62" t="s">
        <v>248</v>
      </c>
      <c r="F5" s="17"/>
      <c r="G5" s="12"/>
    </row>
    <row r="6" spans="1:7" ht="24" x14ac:dyDescent="0.25">
      <c r="A6" s="61" t="s">
        <v>277</v>
      </c>
      <c r="B6" s="44">
        <v>8</v>
      </c>
      <c r="C6" s="43">
        <v>1</v>
      </c>
      <c r="D6" s="43" t="s">
        <v>94</v>
      </c>
      <c r="E6" s="62" t="s">
        <v>249</v>
      </c>
      <c r="F6" s="17"/>
      <c r="G6" s="12"/>
    </row>
    <row r="7" spans="1:7" x14ac:dyDescent="0.25">
      <c r="A7" s="61" t="s">
        <v>277</v>
      </c>
      <c r="B7" s="44">
        <v>8</v>
      </c>
      <c r="C7" s="43">
        <v>1</v>
      </c>
      <c r="D7" s="43" t="s">
        <v>93</v>
      </c>
      <c r="E7" s="62" t="s">
        <v>250</v>
      </c>
      <c r="F7" s="17"/>
      <c r="G7" s="12"/>
    </row>
    <row r="8" spans="1:7" x14ac:dyDescent="0.25">
      <c r="A8" s="61" t="s">
        <v>277</v>
      </c>
      <c r="B8" s="44">
        <v>8</v>
      </c>
      <c r="C8" s="43">
        <v>1</v>
      </c>
      <c r="D8" s="43" t="s">
        <v>109</v>
      </c>
      <c r="E8" s="62" t="s">
        <v>251</v>
      </c>
      <c r="F8" s="17"/>
      <c r="G8" s="12"/>
    </row>
    <row r="9" spans="1:7" x14ac:dyDescent="0.25">
      <c r="A9" s="61" t="s">
        <v>277</v>
      </c>
      <c r="B9" s="44">
        <v>8</v>
      </c>
      <c r="C9" s="43">
        <v>1</v>
      </c>
      <c r="D9" s="43" t="s">
        <v>131</v>
      </c>
      <c r="E9" s="62" t="s">
        <v>252</v>
      </c>
      <c r="F9" s="17" t="s">
        <v>58</v>
      </c>
      <c r="G9" s="12"/>
    </row>
    <row r="10" spans="1:7" ht="24" x14ac:dyDescent="0.25">
      <c r="A10" s="61" t="s">
        <v>277</v>
      </c>
      <c r="B10" s="44">
        <v>8</v>
      </c>
      <c r="C10" s="43">
        <v>1</v>
      </c>
      <c r="D10" s="43" t="s">
        <v>160</v>
      </c>
      <c r="E10" s="10" t="s">
        <v>253</v>
      </c>
      <c r="F10" s="17" t="s">
        <v>58</v>
      </c>
      <c r="G10" s="12"/>
    </row>
    <row r="11" spans="1:7" x14ac:dyDescent="0.25">
      <c r="A11" s="61" t="s">
        <v>277</v>
      </c>
      <c r="B11" s="44">
        <v>8</v>
      </c>
      <c r="C11" s="43">
        <v>2</v>
      </c>
      <c r="D11" s="43"/>
      <c r="E11" s="64" t="s">
        <v>254</v>
      </c>
      <c r="F11" s="65"/>
      <c r="G11" s="66"/>
    </row>
    <row r="12" spans="1:7" x14ac:dyDescent="0.25">
      <c r="A12" s="61" t="s">
        <v>277</v>
      </c>
      <c r="B12" s="44">
        <v>8</v>
      </c>
      <c r="C12" s="43">
        <v>2</v>
      </c>
      <c r="D12" s="43" t="s">
        <v>92</v>
      </c>
      <c r="E12" s="62" t="s">
        <v>255</v>
      </c>
      <c r="F12" s="17"/>
      <c r="G12" s="8"/>
    </row>
    <row r="13" spans="1:7" x14ac:dyDescent="0.25">
      <c r="A13" s="61" t="s">
        <v>277</v>
      </c>
      <c r="B13" s="44">
        <v>8</v>
      </c>
      <c r="C13" s="43">
        <v>2</v>
      </c>
      <c r="D13" s="43" t="s">
        <v>95</v>
      </c>
      <c r="E13" s="62" t="s">
        <v>256</v>
      </c>
      <c r="F13" s="17"/>
      <c r="G13" s="15"/>
    </row>
    <row r="14" spans="1:7" x14ac:dyDescent="0.25">
      <c r="A14" s="61" t="s">
        <v>277</v>
      </c>
      <c r="B14" s="44">
        <v>8</v>
      </c>
      <c r="C14" s="43">
        <v>2</v>
      </c>
      <c r="D14" s="43" t="s">
        <v>96</v>
      </c>
      <c r="E14" s="62" t="s">
        <v>257</v>
      </c>
      <c r="F14" s="17"/>
      <c r="G14" s="14"/>
    </row>
    <row r="15" spans="1:7" x14ac:dyDescent="0.25">
      <c r="A15" s="61" t="s">
        <v>277</v>
      </c>
      <c r="B15" s="44">
        <v>8</v>
      </c>
      <c r="C15" s="43">
        <v>2</v>
      </c>
      <c r="D15" s="43" t="s">
        <v>94</v>
      </c>
      <c r="E15" s="62" t="s">
        <v>258</v>
      </c>
      <c r="F15" s="17" t="s">
        <v>58</v>
      </c>
      <c r="G15" s="12"/>
    </row>
    <row r="16" spans="1:7" x14ac:dyDescent="0.25">
      <c r="A16" s="61" t="s">
        <v>277</v>
      </c>
      <c r="B16" s="44">
        <v>8</v>
      </c>
      <c r="C16" s="43">
        <v>2</v>
      </c>
      <c r="D16" s="43" t="s">
        <v>93</v>
      </c>
      <c r="E16" s="62" t="s">
        <v>259</v>
      </c>
      <c r="F16" s="17"/>
      <c r="G16" s="16"/>
    </row>
    <row r="17" spans="1:7" ht="48" x14ac:dyDescent="0.25">
      <c r="A17" s="61" t="s">
        <v>277</v>
      </c>
      <c r="B17" s="44">
        <v>8</v>
      </c>
      <c r="C17" s="43">
        <v>2</v>
      </c>
      <c r="D17" s="43" t="s">
        <v>109</v>
      </c>
      <c r="E17" s="62" t="s">
        <v>260</v>
      </c>
      <c r="F17" s="17"/>
      <c r="G17" s="8"/>
    </row>
    <row r="18" spans="1:7" x14ac:dyDescent="0.25">
      <c r="A18" s="61" t="s">
        <v>277</v>
      </c>
      <c r="B18" s="44">
        <v>8</v>
      </c>
      <c r="C18" s="43">
        <v>2</v>
      </c>
      <c r="D18" s="43" t="s">
        <v>131</v>
      </c>
      <c r="E18" s="62" t="s">
        <v>252</v>
      </c>
      <c r="F18" s="17" t="s">
        <v>58</v>
      </c>
      <c r="G18" s="8"/>
    </row>
    <row r="19" spans="1:7" x14ac:dyDescent="0.25">
      <c r="A19" s="61" t="s">
        <v>277</v>
      </c>
      <c r="B19" s="44">
        <v>8</v>
      </c>
      <c r="C19" s="43">
        <v>2</v>
      </c>
      <c r="D19" s="43" t="s">
        <v>160</v>
      </c>
      <c r="E19" s="62" t="s">
        <v>261</v>
      </c>
      <c r="F19" s="17" t="s">
        <v>58</v>
      </c>
      <c r="G19" s="8"/>
    </row>
    <row r="20" spans="1:7" ht="48" x14ac:dyDescent="0.25">
      <c r="A20" s="61" t="s">
        <v>277</v>
      </c>
      <c r="B20" s="44">
        <v>8</v>
      </c>
      <c r="C20" s="43">
        <v>3</v>
      </c>
      <c r="D20" s="43"/>
      <c r="E20" s="10" t="s">
        <v>262</v>
      </c>
      <c r="F20" s="17" t="s">
        <v>58</v>
      </c>
      <c r="G20" s="1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Validation'!$B$3:$B$9</xm:f>
          </x14:formula1>
          <xm:sqref>F2:F20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3" sqref="B23"/>
    </sheetView>
  </sheetViews>
  <sheetFormatPr defaultRowHeight="15" x14ac:dyDescent="0.25"/>
  <cols>
    <col min="2" max="2" width="47" customWidth="1"/>
  </cols>
  <sheetData>
    <row r="1" spans="1:6" x14ac:dyDescent="0.25">
      <c r="A1" t="s">
        <v>42</v>
      </c>
    </row>
    <row r="3" spans="1:6" x14ac:dyDescent="0.25">
      <c r="B3" t="s">
        <v>43</v>
      </c>
      <c r="F3" t="s">
        <v>60</v>
      </c>
    </row>
    <row r="4" spans="1:6" x14ac:dyDescent="0.25">
      <c r="B4" t="s">
        <v>44</v>
      </c>
      <c r="F4" t="s">
        <v>62</v>
      </c>
    </row>
    <row r="5" spans="1:6" x14ac:dyDescent="0.25">
      <c r="B5" t="s">
        <v>45</v>
      </c>
      <c r="F5" t="s">
        <v>61</v>
      </c>
    </row>
    <row r="6" spans="1:6" x14ac:dyDescent="0.25">
      <c r="B6" t="s">
        <v>46</v>
      </c>
    </row>
    <row r="7" spans="1:6" x14ac:dyDescent="0.25">
      <c r="B7" t="s">
        <v>59</v>
      </c>
    </row>
    <row r="8" spans="1:6" x14ac:dyDescent="0.25">
      <c r="B8" t="s">
        <v>58</v>
      </c>
    </row>
    <row r="9" spans="1:6" x14ac:dyDescent="0.25">
      <c r="B9" t="s">
        <v>47</v>
      </c>
    </row>
    <row r="11" spans="1:6" x14ac:dyDescent="0.25">
      <c r="A11" t="s">
        <v>79</v>
      </c>
      <c r="F11" t="s">
        <v>123</v>
      </c>
    </row>
    <row r="12" spans="1:6" x14ac:dyDescent="0.25">
      <c r="B12" t="s">
        <v>78</v>
      </c>
      <c r="F12" t="s">
        <v>122</v>
      </c>
    </row>
    <row r="13" spans="1:6" x14ac:dyDescent="0.25">
      <c r="B13" t="s">
        <v>72</v>
      </c>
    </row>
    <row r="14" spans="1:6" x14ac:dyDescent="0.25">
      <c r="B14" t="s">
        <v>73</v>
      </c>
      <c r="F14" t="s">
        <v>126</v>
      </c>
    </row>
    <row r="15" spans="1:6" x14ac:dyDescent="0.25">
      <c r="B15" t="s">
        <v>74</v>
      </c>
      <c r="F15" t="s">
        <v>127</v>
      </c>
    </row>
    <row r="16" spans="1:6" x14ac:dyDescent="0.25">
      <c r="B16" t="s">
        <v>75</v>
      </c>
    </row>
    <row r="17" spans="2:2" x14ac:dyDescent="0.25">
      <c r="B17" t="s">
        <v>76</v>
      </c>
    </row>
    <row r="18" spans="2:2" x14ac:dyDescent="0.25">
      <c r="B18" t="s">
        <v>77</v>
      </c>
    </row>
    <row r="24" spans="2:2" x14ac:dyDescent="0.25">
      <c r="B24" t="s">
        <v>67</v>
      </c>
    </row>
    <row r="25" spans="2:2" x14ac:dyDescent="0.25">
      <c r="B25" t="s">
        <v>60</v>
      </c>
    </row>
    <row r="26" spans="2:2" x14ac:dyDescent="0.25">
      <c r="B26" t="s">
        <v>68</v>
      </c>
    </row>
    <row r="28" spans="2:2" x14ac:dyDescent="0.25">
      <c r="B28" t="s">
        <v>66</v>
      </c>
    </row>
  </sheetData>
  <sheetProtection algorithmName="SHA-512" hashValue="grhX28FipJATS7yw6KYdmu1W/huGv374YlNumVuk9URgRpw0QUTxXFuXH031C8RXaWBmEmmEjOhdqvKEbk9XwA==" saltValue="/0gzqsW6lT1eIbXjkBSVs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topLeftCell="B1" zoomScaleNormal="100" zoomScalePageLayoutView="110" workbookViewId="0">
      <selection activeCell="E37" sqref="E37"/>
    </sheetView>
  </sheetViews>
  <sheetFormatPr defaultColWidth="8.85546875" defaultRowHeight="15" x14ac:dyDescent="0.25"/>
  <cols>
    <col min="1" max="1" width="8.85546875" hidden="1" customWidth="1"/>
    <col min="2" max="4" width="6.28515625" customWidth="1"/>
    <col min="5" max="7" width="53.140625" customWidth="1"/>
  </cols>
  <sheetData>
    <row r="1" spans="1:7" ht="25.5" x14ac:dyDescent="0.25">
      <c r="A1" s="5" t="s">
        <v>112</v>
      </c>
      <c r="B1" s="32" t="s">
        <v>89</v>
      </c>
      <c r="C1" s="32" t="s">
        <v>90</v>
      </c>
      <c r="D1" s="32" t="s">
        <v>91</v>
      </c>
      <c r="E1" s="32" t="s">
        <v>70</v>
      </c>
      <c r="F1" s="32" t="s">
        <v>48</v>
      </c>
      <c r="G1" s="32" t="s">
        <v>129</v>
      </c>
    </row>
    <row r="2" spans="1:7" x14ac:dyDescent="0.25">
      <c r="A2" s="63" t="s">
        <v>112</v>
      </c>
      <c r="B2" s="43">
        <v>0</v>
      </c>
      <c r="C2" s="43">
        <v>1</v>
      </c>
      <c r="D2" s="43"/>
      <c r="E2" s="29" t="s">
        <v>16</v>
      </c>
      <c r="F2" s="45"/>
      <c r="G2" s="45"/>
    </row>
    <row r="3" spans="1:7" ht="24" x14ac:dyDescent="0.25">
      <c r="A3" s="63" t="s">
        <v>112</v>
      </c>
      <c r="B3" s="43">
        <v>0</v>
      </c>
      <c r="C3" s="43">
        <v>1</v>
      </c>
      <c r="D3" s="43" t="s">
        <v>92</v>
      </c>
      <c r="E3" s="26" t="s">
        <v>310</v>
      </c>
      <c r="F3" s="17" t="s">
        <v>58</v>
      </c>
      <c r="G3" s="35"/>
    </row>
    <row r="4" spans="1:7" x14ac:dyDescent="0.25">
      <c r="A4" s="63"/>
      <c r="B4" s="43">
        <v>0</v>
      </c>
      <c r="C4" s="43">
        <v>1</v>
      </c>
      <c r="D4" s="43" t="s">
        <v>95</v>
      </c>
      <c r="E4" s="29" t="s">
        <v>268</v>
      </c>
      <c r="F4" s="17"/>
      <c r="G4" s="35"/>
    </row>
    <row r="5" spans="1:7" x14ac:dyDescent="0.25">
      <c r="A5" s="63"/>
      <c r="B5" s="43">
        <v>0</v>
      </c>
      <c r="C5" s="43">
        <v>1</v>
      </c>
      <c r="D5" s="43" t="s">
        <v>102</v>
      </c>
      <c r="E5" s="26" t="s">
        <v>263</v>
      </c>
      <c r="F5" s="17" t="s">
        <v>58</v>
      </c>
      <c r="G5" s="35"/>
    </row>
    <row r="6" spans="1:7" x14ac:dyDescent="0.25">
      <c r="A6" s="63"/>
      <c r="B6" s="43">
        <v>0</v>
      </c>
      <c r="C6" s="43">
        <v>1</v>
      </c>
      <c r="D6" s="43" t="s">
        <v>103</v>
      </c>
      <c r="E6" s="26" t="s">
        <v>264</v>
      </c>
      <c r="F6" s="17" t="s">
        <v>58</v>
      </c>
      <c r="G6" s="35"/>
    </row>
    <row r="7" spans="1:7" x14ac:dyDescent="0.25">
      <c r="A7" s="63"/>
      <c r="B7" s="43">
        <v>0</v>
      </c>
      <c r="C7" s="43">
        <v>1</v>
      </c>
      <c r="D7" s="43" t="s">
        <v>104</v>
      </c>
      <c r="E7" s="26" t="s">
        <v>265</v>
      </c>
      <c r="F7" s="17" t="s">
        <v>58</v>
      </c>
      <c r="G7" s="35"/>
    </row>
    <row r="8" spans="1:7" x14ac:dyDescent="0.25">
      <c r="A8" s="63"/>
      <c r="B8" s="43">
        <v>0</v>
      </c>
      <c r="C8" s="43">
        <v>1</v>
      </c>
      <c r="D8" s="43" t="s">
        <v>105</v>
      </c>
      <c r="E8" s="26" t="s">
        <v>266</v>
      </c>
      <c r="F8" s="17" t="s">
        <v>58</v>
      </c>
      <c r="G8" s="35"/>
    </row>
    <row r="9" spans="1:7" x14ac:dyDescent="0.25">
      <c r="A9" s="63"/>
      <c r="B9" s="43">
        <v>0</v>
      </c>
      <c r="C9" s="43">
        <v>1</v>
      </c>
      <c r="D9" s="43" t="s">
        <v>106</v>
      </c>
      <c r="E9" s="26" t="s">
        <v>267</v>
      </c>
      <c r="F9" s="17" t="s">
        <v>58</v>
      </c>
      <c r="G9" s="35"/>
    </row>
    <row r="10" spans="1:7" ht="36" x14ac:dyDescent="0.25">
      <c r="A10" s="63" t="s">
        <v>112</v>
      </c>
      <c r="B10" s="43">
        <f ca="1">B10:D247</f>
        <v>0</v>
      </c>
      <c r="C10" s="43">
        <v>1</v>
      </c>
      <c r="D10" s="43" t="s">
        <v>96</v>
      </c>
      <c r="E10" s="26" t="s">
        <v>272</v>
      </c>
      <c r="F10" s="17" t="s">
        <v>58</v>
      </c>
      <c r="G10" s="35"/>
    </row>
    <row r="11" spans="1:7" ht="36" x14ac:dyDescent="0.25">
      <c r="A11" s="63" t="s">
        <v>112</v>
      </c>
      <c r="B11" s="43">
        <v>0</v>
      </c>
      <c r="C11" s="43">
        <v>1</v>
      </c>
      <c r="D11" s="43" t="s">
        <v>94</v>
      </c>
      <c r="E11" s="26" t="s">
        <v>271</v>
      </c>
      <c r="F11" s="17" t="s">
        <v>58</v>
      </c>
      <c r="G11" s="34"/>
    </row>
    <row r="12" spans="1:7" ht="36" x14ac:dyDescent="0.25">
      <c r="A12" s="63" t="s">
        <v>112</v>
      </c>
      <c r="B12" s="43">
        <v>0</v>
      </c>
      <c r="C12" s="43">
        <v>1</v>
      </c>
      <c r="D12" s="43" t="s">
        <v>93</v>
      </c>
      <c r="E12" s="26" t="s">
        <v>270</v>
      </c>
      <c r="F12" s="17" t="s">
        <v>58</v>
      </c>
      <c r="G12" s="34"/>
    </row>
    <row r="13" spans="1:7" ht="36" x14ac:dyDescent="0.25">
      <c r="A13" s="63" t="s">
        <v>112</v>
      </c>
      <c r="B13" s="43">
        <v>0</v>
      </c>
      <c r="C13" s="43">
        <v>1</v>
      </c>
      <c r="D13" s="43" t="s">
        <v>109</v>
      </c>
      <c r="E13" s="26" t="s">
        <v>269</v>
      </c>
      <c r="F13" s="17" t="s">
        <v>58</v>
      </c>
      <c r="G13" s="34"/>
    </row>
    <row r="14" spans="1:7" ht="24" x14ac:dyDescent="0.25">
      <c r="A14" s="63" t="s">
        <v>112</v>
      </c>
      <c r="B14" s="43">
        <v>0</v>
      </c>
      <c r="C14" s="43">
        <v>2</v>
      </c>
      <c r="D14" s="43"/>
      <c r="E14" s="29" t="s">
        <v>65</v>
      </c>
      <c r="F14" s="56"/>
      <c r="G14" s="45"/>
    </row>
    <row r="15" spans="1:7" ht="36" x14ac:dyDescent="0.25">
      <c r="A15" s="63" t="s">
        <v>112</v>
      </c>
      <c r="B15" s="43">
        <v>0</v>
      </c>
      <c r="C15" s="43">
        <v>2</v>
      </c>
      <c r="D15" s="43" t="s">
        <v>92</v>
      </c>
      <c r="E15" s="26" t="s">
        <v>29</v>
      </c>
      <c r="F15" s="17"/>
      <c r="G15" s="35"/>
    </row>
    <row r="16" spans="1:7" ht="36" x14ac:dyDescent="0.25">
      <c r="A16" s="63" t="s">
        <v>112</v>
      </c>
      <c r="B16" s="43">
        <v>0</v>
      </c>
      <c r="C16" s="43">
        <v>2</v>
      </c>
      <c r="D16" s="43" t="s">
        <v>95</v>
      </c>
      <c r="E16" s="26" t="s">
        <v>71</v>
      </c>
      <c r="F16" s="17"/>
      <c r="G16" s="35"/>
    </row>
    <row r="17" spans="1:7" ht="24" x14ac:dyDescent="0.25">
      <c r="A17" s="61" t="s">
        <v>112</v>
      </c>
      <c r="B17" s="44">
        <v>0</v>
      </c>
      <c r="C17" s="43">
        <v>2</v>
      </c>
      <c r="D17" s="43" t="s">
        <v>96</v>
      </c>
      <c r="E17" s="24" t="s">
        <v>3</v>
      </c>
      <c r="F17" s="17"/>
      <c r="G17" s="8"/>
    </row>
    <row r="18" spans="1:7" ht="24" x14ac:dyDescent="0.25">
      <c r="A18" s="61" t="s">
        <v>112</v>
      </c>
      <c r="B18" s="44">
        <v>0</v>
      </c>
      <c r="C18" s="43">
        <v>2</v>
      </c>
      <c r="D18" s="43" t="s">
        <v>94</v>
      </c>
      <c r="E18" s="24" t="s">
        <v>149</v>
      </c>
      <c r="F18" s="17"/>
      <c r="G18" s="8"/>
    </row>
    <row r="19" spans="1:7" ht="36" x14ac:dyDescent="0.25">
      <c r="A19" s="61" t="s">
        <v>112</v>
      </c>
      <c r="B19" s="44">
        <v>0</v>
      </c>
      <c r="C19" s="43">
        <v>2</v>
      </c>
      <c r="D19" s="43" t="s">
        <v>93</v>
      </c>
      <c r="E19" s="62" t="s">
        <v>174</v>
      </c>
      <c r="F19" s="17"/>
      <c r="G19" s="12"/>
    </row>
    <row r="20" spans="1:7" x14ac:dyDescent="0.25">
      <c r="A20" s="63" t="s">
        <v>112</v>
      </c>
      <c r="B20" s="43">
        <v>0</v>
      </c>
      <c r="C20" s="43">
        <v>3</v>
      </c>
      <c r="D20" s="43"/>
      <c r="E20" s="29" t="s">
        <v>30</v>
      </c>
      <c r="F20" s="56"/>
      <c r="G20" s="45"/>
    </row>
    <row r="21" spans="1:7" ht="24" x14ac:dyDescent="0.25">
      <c r="A21" s="63" t="s">
        <v>112</v>
      </c>
      <c r="B21" s="43">
        <v>0</v>
      </c>
      <c r="C21" s="43">
        <v>3</v>
      </c>
      <c r="D21" s="43" t="s">
        <v>92</v>
      </c>
      <c r="E21" s="26" t="s">
        <v>273</v>
      </c>
      <c r="F21" s="17" t="s">
        <v>58</v>
      </c>
      <c r="G21" s="36"/>
    </row>
    <row r="22" spans="1:7" ht="24" x14ac:dyDescent="0.25">
      <c r="A22" s="61" t="s">
        <v>112</v>
      </c>
      <c r="B22" s="44">
        <v>0</v>
      </c>
      <c r="C22" s="43">
        <v>3</v>
      </c>
      <c r="D22" s="43" t="s">
        <v>95</v>
      </c>
      <c r="E22" s="70" t="s">
        <v>183</v>
      </c>
      <c r="F22" s="17"/>
      <c r="G22" s="12"/>
    </row>
    <row r="23" spans="1:7" ht="36" x14ac:dyDescent="0.25">
      <c r="A23" s="61" t="s">
        <v>112</v>
      </c>
      <c r="B23" s="44">
        <v>0</v>
      </c>
      <c r="C23" s="43">
        <v>3</v>
      </c>
      <c r="D23" s="43" t="s">
        <v>96</v>
      </c>
      <c r="E23" s="24" t="s">
        <v>167</v>
      </c>
      <c r="F23" s="17"/>
      <c r="G23" s="12"/>
    </row>
    <row r="24" spans="1:7" ht="24" x14ac:dyDescent="0.25">
      <c r="A24" s="61" t="s">
        <v>112</v>
      </c>
      <c r="B24" s="44">
        <v>0</v>
      </c>
      <c r="C24" s="43">
        <v>3</v>
      </c>
      <c r="D24" s="43" t="s">
        <v>94</v>
      </c>
      <c r="E24" s="62" t="s">
        <v>171</v>
      </c>
      <c r="F24" s="17"/>
      <c r="G24" s="12"/>
    </row>
    <row r="25" spans="1:7" x14ac:dyDescent="0.25">
      <c r="A25" s="61" t="s">
        <v>112</v>
      </c>
      <c r="B25" s="44">
        <v>0</v>
      </c>
      <c r="C25" s="43">
        <v>4</v>
      </c>
      <c r="D25" s="43"/>
      <c r="E25" s="2" t="s">
        <v>184</v>
      </c>
      <c r="F25" s="56"/>
      <c r="G25" s="45"/>
    </row>
    <row r="26" spans="1:7" ht="24" x14ac:dyDescent="0.25">
      <c r="A26" s="63" t="s">
        <v>112</v>
      </c>
      <c r="B26" s="43">
        <v>0</v>
      </c>
      <c r="C26" s="43">
        <v>4</v>
      </c>
      <c r="D26" s="43" t="s">
        <v>95</v>
      </c>
      <c r="E26" s="26" t="s">
        <v>166</v>
      </c>
      <c r="F26" s="17"/>
      <c r="G26" s="12"/>
    </row>
    <row r="27" spans="1:7" ht="24" x14ac:dyDescent="0.25">
      <c r="A27" s="61" t="s">
        <v>112</v>
      </c>
      <c r="B27" s="44">
        <v>0</v>
      </c>
      <c r="C27" s="43">
        <v>4</v>
      </c>
      <c r="D27" s="43" t="s">
        <v>92</v>
      </c>
      <c r="E27" s="24" t="s">
        <v>187</v>
      </c>
      <c r="F27" s="17"/>
      <c r="G27" s="12"/>
    </row>
    <row r="28" spans="1:7" x14ac:dyDescent="0.25">
      <c r="A28" s="61" t="s">
        <v>112</v>
      </c>
      <c r="B28" s="44">
        <v>0</v>
      </c>
      <c r="C28" s="43">
        <v>4</v>
      </c>
      <c r="D28" s="43" t="s">
        <v>95</v>
      </c>
      <c r="E28" s="62" t="s">
        <v>186</v>
      </c>
      <c r="F28" s="17"/>
      <c r="G28" s="12"/>
    </row>
    <row r="29" spans="1:7" ht="36" x14ac:dyDescent="0.25">
      <c r="A29" s="61" t="s">
        <v>112</v>
      </c>
      <c r="B29" s="44">
        <v>0</v>
      </c>
      <c r="C29" s="43">
        <v>4</v>
      </c>
      <c r="D29" s="43" t="s">
        <v>96</v>
      </c>
      <c r="E29" s="62" t="s">
        <v>188</v>
      </c>
      <c r="F29" s="17"/>
      <c r="G29" s="12"/>
    </row>
    <row r="30" spans="1:7" ht="36" x14ac:dyDescent="0.25">
      <c r="A30" s="61" t="s">
        <v>112</v>
      </c>
      <c r="B30" s="44">
        <v>0</v>
      </c>
      <c r="C30" s="43">
        <v>4</v>
      </c>
      <c r="D30" s="43" t="s">
        <v>94</v>
      </c>
      <c r="E30" s="62" t="s">
        <v>11</v>
      </c>
      <c r="F30" s="17"/>
      <c r="G30" s="12"/>
    </row>
    <row r="31" spans="1:7" ht="36" x14ac:dyDescent="0.25">
      <c r="A31" s="61" t="s">
        <v>112</v>
      </c>
      <c r="B31" s="44">
        <v>0</v>
      </c>
      <c r="C31" s="43">
        <v>4</v>
      </c>
      <c r="D31" s="43" t="s">
        <v>93</v>
      </c>
      <c r="E31" s="67" t="s">
        <v>185</v>
      </c>
      <c r="F31" s="17"/>
      <c r="G31" s="12"/>
    </row>
    <row r="32" spans="1:7" ht="36" x14ac:dyDescent="0.25">
      <c r="A32" s="61" t="s">
        <v>112</v>
      </c>
      <c r="B32" s="44">
        <v>0</v>
      </c>
      <c r="C32" s="43">
        <v>4</v>
      </c>
      <c r="D32" s="43" t="s">
        <v>109</v>
      </c>
      <c r="E32" s="68" t="s">
        <v>12</v>
      </c>
      <c r="F32" s="17"/>
      <c r="G32" s="12"/>
    </row>
    <row r="33" spans="1:7" ht="24" x14ac:dyDescent="0.25">
      <c r="A33" s="63" t="s">
        <v>112</v>
      </c>
      <c r="B33" s="43">
        <v>0</v>
      </c>
      <c r="C33" s="43">
        <v>4</v>
      </c>
      <c r="D33" s="43" t="s">
        <v>96</v>
      </c>
      <c r="E33" s="62" t="s">
        <v>175</v>
      </c>
      <c r="F33" s="17"/>
      <c r="G33" s="12"/>
    </row>
    <row r="34" spans="1:7" x14ac:dyDescent="0.25">
      <c r="A34" s="61" t="s">
        <v>112</v>
      </c>
      <c r="B34" s="44">
        <v>0</v>
      </c>
      <c r="C34" s="43">
        <v>5</v>
      </c>
      <c r="D34" s="43"/>
      <c r="E34" s="69" t="s">
        <v>191</v>
      </c>
      <c r="F34" s="56"/>
      <c r="G34" s="45"/>
    </row>
    <row r="35" spans="1:7" ht="24" x14ac:dyDescent="0.25">
      <c r="A35" s="61" t="s">
        <v>112</v>
      </c>
      <c r="B35" s="44">
        <v>0</v>
      </c>
      <c r="C35" s="43">
        <v>5</v>
      </c>
      <c r="D35" s="43" t="s">
        <v>92</v>
      </c>
      <c r="E35" s="24" t="s">
        <v>182</v>
      </c>
      <c r="F35" s="17"/>
      <c r="G35" s="12"/>
    </row>
    <row r="36" spans="1:7" ht="48" x14ac:dyDescent="0.25">
      <c r="A36" s="61" t="s">
        <v>112</v>
      </c>
      <c r="B36" s="44">
        <v>0</v>
      </c>
      <c r="C36" s="43">
        <v>5</v>
      </c>
      <c r="D36" s="43" t="s">
        <v>95</v>
      </c>
      <c r="E36" s="24" t="s">
        <v>9</v>
      </c>
      <c r="F36" s="17" t="s">
        <v>58</v>
      </c>
      <c r="G36" s="12"/>
    </row>
    <row r="37" spans="1:7" ht="36" x14ac:dyDescent="0.25">
      <c r="A37" s="61" t="s">
        <v>112</v>
      </c>
      <c r="B37" s="44">
        <v>0</v>
      </c>
      <c r="C37" s="43">
        <v>5</v>
      </c>
      <c r="D37" s="43" t="s">
        <v>96</v>
      </c>
      <c r="E37" s="24" t="s">
        <v>311</v>
      </c>
      <c r="F37" s="17" t="s">
        <v>58</v>
      </c>
      <c r="G37" s="12"/>
    </row>
    <row r="38" spans="1:7" ht="36" x14ac:dyDescent="0.25">
      <c r="A38" s="61" t="s">
        <v>112</v>
      </c>
      <c r="B38" s="44">
        <v>0</v>
      </c>
      <c r="C38" s="43">
        <v>5</v>
      </c>
      <c r="D38" s="43" t="s">
        <v>94</v>
      </c>
      <c r="E38" s="24" t="s">
        <v>10</v>
      </c>
      <c r="F38" s="17" t="s">
        <v>58</v>
      </c>
      <c r="G38" s="12"/>
    </row>
    <row r="39" spans="1:7" x14ac:dyDescent="0.25">
      <c r="A39" s="61" t="s">
        <v>112</v>
      </c>
      <c r="B39" s="44">
        <v>0</v>
      </c>
      <c r="C39" s="43">
        <v>5</v>
      </c>
      <c r="D39" s="43" t="s">
        <v>93</v>
      </c>
      <c r="E39" s="24" t="s">
        <v>13</v>
      </c>
      <c r="F39" s="17"/>
      <c r="G39" s="12"/>
    </row>
    <row r="40" spans="1:7" ht="36" x14ac:dyDescent="0.25">
      <c r="A40" s="61" t="s">
        <v>112</v>
      </c>
      <c r="B40" s="44">
        <v>0</v>
      </c>
      <c r="C40" s="43">
        <v>5</v>
      </c>
      <c r="D40" s="43" t="s">
        <v>109</v>
      </c>
      <c r="E40" s="24" t="s">
        <v>181</v>
      </c>
      <c r="F40" s="17" t="s">
        <v>58</v>
      </c>
      <c r="G40" s="12"/>
    </row>
    <row r="41" spans="1:7" ht="24" x14ac:dyDescent="0.25">
      <c r="A41" s="61" t="s">
        <v>112</v>
      </c>
      <c r="B41" s="44">
        <v>0</v>
      </c>
      <c r="C41" s="43">
        <v>5</v>
      </c>
      <c r="D41" s="43" t="s">
        <v>131</v>
      </c>
      <c r="E41" s="24" t="s">
        <v>189</v>
      </c>
      <c r="F41" s="17"/>
      <c r="G41" s="12"/>
    </row>
    <row r="42" spans="1:7" ht="24" x14ac:dyDescent="0.25">
      <c r="A42" s="61" t="s">
        <v>112</v>
      </c>
      <c r="B42" s="44">
        <v>0</v>
      </c>
      <c r="C42" s="43">
        <v>5</v>
      </c>
      <c r="D42" s="43" t="s">
        <v>160</v>
      </c>
      <c r="E42" s="24" t="s">
        <v>190</v>
      </c>
      <c r="F42" s="17"/>
      <c r="G42" s="12"/>
    </row>
  </sheetData>
  <pageMargins left="0.2" right="0.2" top="0.75" bottom="0.75" header="0.3" footer="0.3"/>
  <pageSetup scale="75" fitToHeight="2" orientation="landscape" horizontalDpi="4294967292" verticalDpi="4294967292"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Validation'!$B$3:$B$9</xm:f>
          </x14:formula1>
          <xm:sqref>F35:F42 F15:F19 F26:F33 F21:F24 F3:F13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topLeftCell="B14" zoomScale="110" zoomScaleNormal="110" zoomScalePageLayoutView="110" workbookViewId="0">
      <selection activeCell="A14" sqref="A1:A1048576"/>
    </sheetView>
  </sheetViews>
  <sheetFormatPr defaultColWidth="8.85546875" defaultRowHeight="15" x14ac:dyDescent="0.25"/>
  <cols>
    <col min="1" max="1" width="8.7109375" hidden="1" customWidth="1"/>
    <col min="2" max="2" width="6.5703125" customWidth="1"/>
    <col min="3" max="4" width="7.140625" customWidth="1"/>
    <col min="5" max="5" width="61.42578125" customWidth="1"/>
    <col min="6" max="6" width="41" customWidth="1"/>
    <col min="7" max="7" width="43.85546875" customWidth="1"/>
    <col min="8" max="8" width="53.42578125" customWidth="1"/>
  </cols>
  <sheetData>
    <row r="1" spans="1:9" ht="25.5" x14ac:dyDescent="0.25">
      <c r="A1" s="5">
        <v>1</v>
      </c>
      <c r="B1" s="32" t="s">
        <v>89</v>
      </c>
      <c r="C1" s="32" t="s">
        <v>90</v>
      </c>
      <c r="D1" s="46" t="s">
        <v>91</v>
      </c>
      <c r="E1" s="100" t="s">
        <v>39</v>
      </c>
      <c r="F1" s="47" t="s">
        <v>48</v>
      </c>
      <c r="G1" s="32" t="s">
        <v>129</v>
      </c>
    </row>
    <row r="2" spans="1:9" x14ac:dyDescent="0.25">
      <c r="A2" s="43" t="s">
        <v>111</v>
      </c>
      <c r="B2" s="44">
        <v>1</v>
      </c>
      <c r="C2" s="43">
        <v>1</v>
      </c>
      <c r="D2" s="43"/>
      <c r="E2" s="23" t="s">
        <v>34</v>
      </c>
      <c r="F2" s="56"/>
      <c r="G2" s="45"/>
    </row>
    <row r="3" spans="1:9" ht="48" x14ac:dyDescent="0.25">
      <c r="A3" s="43" t="s">
        <v>111</v>
      </c>
      <c r="B3" s="44">
        <v>1</v>
      </c>
      <c r="C3" s="43">
        <v>1</v>
      </c>
      <c r="D3" s="43" t="s">
        <v>92</v>
      </c>
      <c r="E3" s="24" t="s">
        <v>35</v>
      </c>
      <c r="F3" s="21"/>
      <c r="G3" s="9"/>
    </row>
    <row r="4" spans="1:9" ht="24" x14ac:dyDescent="0.25">
      <c r="A4" s="43" t="s">
        <v>111</v>
      </c>
      <c r="B4" s="44">
        <v>1</v>
      </c>
      <c r="C4" s="43">
        <v>1</v>
      </c>
      <c r="D4" s="43" t="s">
        <v>95</v>
      </c>
      <c r="E4" s="24" t="s">
        <v>36</v>
      </c>
      <c r="F4" s="21"/>
      <c r="G4" s="9"/>
    </row>
    <row r="5" spans="1:9" ht="36" x14ac:dyDescent="0.25">
      <c r="A5" s="43" t="s">
        <v>111</v>
      </c>
      <c r="B5" s="44">
        <v>1</v>
      </c>
      <c r="C5" s="43">
        <v>1</v>
      </c>
      <c r="D5" s="43" t="s">
        <v>96</v>
      </c>
      <c r="E5" s="24" t="s">
        <v>37</v>
      </c>
      <c r="F5" s="21"/>
      <c r="G5" s="9"/>
    </row>
    <row r="6" spans="1:9" x14ac:dyDescent="0.25">
      <c r="A6" s="43" t="s">
        <v>111</v>
      </c>
      <c r="B6" s="44">
        <v>1</v>
      </c>
      <c r="C6" s="43">
        <v>2</v>
      </c>
      <c r="D6" s="43"/>
      <c r="E6" s="2" t="s">
        <v>38</v>
      </c>
      <c r="F6" s="56"/>
      <c r="G6" s="45"/>
    </row>
    <row r="7" spans="1:9" x14ac:dyDescent="0.25">
      <c r="A7" s="43" t="s">
        <v>111</v>
      </c>
      <c r="B7" s="44">
        <v>1</v>
      </c>
      <c r="C7" s="43">
        <v>2</v>
      </c>
      <c r="D7" s="43" t="s">
        <v>92</v>
      </c>
      <c r="E7" s="48" t="s">
        <v>39</v>
      </c>
      <c r="F7" s="21"/>
      <c r="G7" s="9"/>
    </row>
    <row r="8" spans="1:9" ht="36" x14ac:dyDescent="0.25">
      <c r="A8" s="43" t="s">
        <v>111</v>
      </c>
      <c r="B8" s="44">
        <v>1</v>
      </c>
      <c r="C8" s="43">
        <v>2</v>
      </c>
      <c r="D8" s="43" t="s">
        <v>97</v>
      </c>
      <c r="E8" s="25" t="s">
        <v>49</v>
      </c>
      <c r="F8" s="22"/>
      <c r="G8" s="19"/>
      <c r="H8" s="20"/>
      <c r="I8" s="13"/>
    </row>
    <row r="9" spans="1:9" ht="36" x14ac:dyDescent="0.25">
      <c r="A9" s="43" t="s">
        <v>111</v>
      </c>
      <c r="B9" s="44">
        <v>1</v>
      </c>
      <c r="C9" s="43">
        <v>2</v>
      </c>
      <c r="D9" s="43" t="s">
        <v>98</v>
      </c>
      <c r="E9" s="26" t="s">
        <v>50</v>
      </c>
      <c r="F9" s="17"/>
      <c r="G9" s="11"/>
      <c r="H9" s="13"/>
    </row>
    <row r="10" spans="1:9" ht="24" x14ac:dyDescent="0.25">
      <c r="A10" s="43" t="s">
        <v>111</v>
      </c>
      <c r="B10" s="44">
        <v>1</v>
      </c>
      <c r="C10" s="43">
        <v>2</v>
      </c>
      <c r="D10" s="43" t="s">
        <v>99</v>
      </c>
      <c r="E10" s="27" t="s">
        <v>51</v>
      </c>
      <c r="F10" s="17"/>
      <c r="G10" s="11"/>
    </row>
    <row r="11" spans="1:9" ht="24" x14ac:dyDescent="0.25">
      <c r="A11" s="43" t="s">
        <v>111</v>
      </c>
      <c r="B11" s="44">
        <v>1</v>
      </c>
      <c r="C11" s="43">
        <v>2</v>
      </c>
      <c r="D11" s="43" t="s">
        <v>100</v>
      </c>
      <c r="E11" s="28" t="s">
        <v>41</v>
      </c>
      <c r="F11" s="17"/>
      <c r="G11" s="11"/>
    </row>
    <row r="12" spans="1:9" ht="24" x14ac:dyDescent="0.25">
      <c r="A12" s="43" t="s">
        <v>111</v>
      </c>
      <c r="B12" s="44">
        <v>1</v>
      </c>
      <c r="C12" s="43">
        <v>2</v>
      </c>
      <c r="D12" s="43" t="s">
        <v>101</v>
      </c>
      <c r="E12" s="28" t="s">
        <v>41</v>
      </c>
      <c r="F12" s="17"/>
      <c r="G12" s="11"/>
    </row>
    <row r="13" spans="1:9" x14ac:dyDescent="0.25">
      <c r="A13" s="43" t="s">
        <v>111</v>
      </c>
      <c r="B13" s="44">
        <v>1</v>
      </c>
      <c r="C13" s="43">
        <v>2</v>
      </c>
      <c r="D13" s="43" t="s">
        <v>95</v>
      </c>
      <c r="E13" s="51" t="s">
        <v>40</v>
      </c>
      <c r="F13" s="17"/>
      <c r="G13" s="11"/>
    </row>
    <row r="14" spans="1:9" x14ac:dyDescent="0.25">
      <c r="A14" s="43" t="s">
        <v>111</v>
      </c>
      <c r="B14" s="44">
        <v>1</v>
      </c>
      <c r="C14" s="43">
        <v>2</v>
      </c>
      <c r="D14" s="43" t="s">
        <v>102</v>
      </c>
      <c r="E14" s="26" t="s">
        <v>84</v>
      </c>
      <c r="F14" s="17"/>
      <c r="G14" s="11"/>
    </row>
    <row r="15" spans="1:9" x14ac:dyDescent="0.25">
      <c r="A15" s="43" t="s">
        <v>111</v>
      </c>
      <c r="B15" s="44">
        <v>1</v>
      </c>
      <c r="C15" s="43">
        <v>2</v>
      </c>
      <c r="D15" s="43" t="s">
        <v>103</v>
      </c>
      <c r="E15" s="26" t="s">
        <v>85</v>
      </c>
      <c r="F15" s="17"/>
      <c r="G15" s="11"/>
    </row>
    <row r="16" spans="1:9" x14ac:dyDescent="0.25">
      <c r="A16" s="43" t="s">
        <v>111</v>
      </c>
      <c r="B16" s="44">
        <v>1</v>
      </c>
      <c r="C16" s="43">
        <v>2</v>
      </c>
      <c r="D16" s="43" t="s">
        <v>104</v>
      </c>
      <c r="E16" s="26" t="s">
        <v>83</v>
      </c>
      <c r="F16" s="17"/>
      <c r="G16" s="11"/>
    </row>
    <row r="17" spans="1:7" x14ac:dyDescent="0.25">
      <c r="A17" s="43" t="s">
        <v>111</v>
      </c>
      <c r="B17" s="44">
        <v>1</v>
      </c>
      <c r="C17" s="43">
        <v>2</v>
      </c>
      <c r="D17" s="43" t="s">
        <v>105</v>
      </c>
      <c r="E17" s="26" t="s">
        <v>320</v>
      </c>
      <c r="F17" s="17"/>
      <c r="G17" s="11"/>
    </row>
    <row r="18" spans="1:7" x14ac:dyDescent="0.25">
      <c r="A18" s="43" t="s">
        <v>111</v>
      </c>
      <c r="B18" s="44">
        <v>1</v>
      </c>
      <c r="C18" s="43">
        <v>2</v>
      </c>
      <c r="D18" s="43" t="s">
        <v>106</v>
      </c>
      <c r="E18" s="26" t="s">
        <v>82</v>
      </c>
      <c r="F18" s="17"/>
      <c r="G18" s="11"/>
    </row>
    <row r="19" spans="1:7" ht="24" x14ac:dyDescent="0.25">
      <c r="A19" s="43" t="s">
        <v>111</v>
      </c>
      <c r="B19" s="44">
        <v>1</v>
      </c>
      <c r="C19" s="43">
        <v>2</v>
      </c>
      <c r="D19" s="43" t="s">
        <v>107</v>
      </c>
      <c r="E19" s="26" t="s">
        <v>81</v>
      </c>
      <c r="F19" s="17"/>
      <c r="G19" s="11"/>
    </row>
    <row r="20" spans="1:7" x14ac:dyDescent="0.25">
      <c r="A20" s="43" t="s">
        <v>111</v>
      </c>
      <c r="B20" s="44">
        <v>1</v>
      </c>
      <c r="C20" s="43">
        <v>3</v>
      </c>
      <c r="D20" s="43"/>
      <c r="E20" s="29" t="s">
        <v>108</v>
      </c>
      <c r="F20" s="56"/>
      <c r="G20" s="45"/>
    </row>
    <row r="21" spans="1:7" ht="24" x14ac:dyDescent="0.25">
      <c r="A21" s="43" t="s">
        <v>111</v>
      </c>
      <c r="B21" s="44">
        <v>1</v>
      </c>
      <c r="C21" s="43">
        <v>3</v>
      </c>
      <c r="D21" s="43" t="s">
        <v>92</v>
      </c>
      <c r="E21" s="26" t="s">
        <v>52</v>
      </c>
      <c r="F21" s="17"/>
      <c r="G21" s="11"/>
    </row>
    <row r="22" spans="1:7" ht="24" x14ac:dyDescent="0.25">
      <c r="A22" s="43" t="s">
        <v>111</v>
      </c>
      <c r="B22" s="44">
        <v>1</v>
      </c>
      <c r="C22" s="43">
        <v>3</v>
      </c>
      <c r="D22" s="43" t="s">
        <v>95</v>
      </c>
      <c r="E22" s="26" t="s">
        <v>53</v>
      </c>
      <c r="F22" s="17"/>
      <c r="G22" s="11"/>
    </row>
    <row r="23" spans="1:7" x14ac:dyDescent="0.25">
      <c r="A23" s="43" t="s">
        <v>111</v>
      </c>
      <c r="B23" s="44">
        <v>1</v>
      </c>
      <c r="C23" s="43">
        <v>3</v>
      </c>
      <c r="D23" s="43" t="s">
        <v>96</v>
      </c>
      <c r="E23" s="26" t="s">
        <v>54</v>
      </c>
      <c r="F23" s="17"/>
      <c r="G23" s="11"/>
    </row>
    <row r="24" spans="1:7" x14ac:dyDescent="0.25">
      <c r="A24" s="43" t="s">
        <v>111</v>
      </c>
      <c r="B24" s="44">
        <v>1</v>
      </c>
      <c r="C24" s="43">
        <v>3</v>
      </c>
      <c r="D24" s="43" t="s">
        <v>94</v>
      </c>
      <c r="E24" s="26" t="s">
        <v>55</v>
      </c>
      <c r="F24" s="17"/>
      <c r="G24" s="11"/>
    </row>
    <row r="25" spans="1:7" x14ac:dyDescent="0.25">
      <c r="A25" s="43" t="s">
        <v>111</v>
      </c>
      <c r="B25" s="44">
        <v>1</v>
      </c>
      <c r="C25" s="43">
        <v>4</v>
      </c>
      <c r="D25" s="43"/>
      <c r="E25" s="29" t="s">
        <v>110</v>
      </c>
      <c r="F25" s="56"/>
      <c r="G25" s="45"/>
    </row>
    <row r="26" spans="1:7" ht="24" x14ac:dyDescent="0.25">
      <c r="A26" s="43" t="s">
        <v>111</v>
      </c>
      <c r="B26" s="44">
        <v>1</v>
      </c>
      <c r="C26" s="43">
        <v>4</v>
      </c>
      <c r="D26" s="43" t="s">
        <v>92</v>
      </c>
      <c r="E26" s="26" t="s">
        <v>56</v>
      </c>
      <c r="F26" s="17"/>
      <c r="G26" s="11"/>
    </row>
    <row r="27" spans="1:7" ht="24" x14ac:dyDescent="0.25">
      <c r="A27" s="43" t="s">
        <v>111</v>
      </c>
      <c r="B27" s="44">
        <v>1</v>
      </c>
      <c r="C27" s="43">
        <v>4</v>
      </c>
      <c r="D27" s="43" t="s">
        <v>95</v>
      </c>
      <c r="E27" s="30" t="s">
        <v>57</v>
      </c>
      <c r="F27" s="21"/>
      <c r="G27" s="9"/>
    </row>
    <row r="28" spans="1:7" ht="24" x14ac:dyDescent="0.25">
      <c r="A28" s="43" t="s">
        <v>111</v>
      </c>
      <c r="B28" s="44">
        <v>1</v>
      </c>
      <c r="C28" s="43">
        <v>5</v>
      </c>
      <c r="D28" s="43"/>
      <c r="E28" s="3" t="s">
        <v>7</v>
      </c>
      <c r="F28" s="17" t="s">
        <v>58</v>
      </c>
      <c r="G28" s="8"/>
    </row>
    <row r="29" spans="1:7" x14ac:dyDescent="0.25">
      <c r="A29" s="43" t="s">
        <v>111</v>
      </c>
      <c r="B29" s="43">
        <v>1</v>
      </c>
      <c r="C29" s="43">
        <v>6</v>
      </c>
      <c r="D29" s="43"/>
      <c r="E29" s="64" t="s">
        <v>312</v>
      </c>
      <c r="F29" s="65"/>
      <c r="G29" s="66"/>
    </row>
    <row r="30" spans="1:7" ht="24" x14ac:dyDescent="0.25">
      <c r="A30" s="43" t="s">
        <v>111</v>
      </c>
      <c r="B30" s="43">
        <v>1</v>
      </c>
      <c r="C30" s="43">
        <v>6</v>
      </c>
      <c r="D30" s="43" t="s">
        <v>92</v>
      </c>
      <c r="E30" s="24" t="s">
        <v>300</v>
      </c>
      <c r="F30" s="17"/>
      <c r="G30" s="12"/>
    </row>
    <row r="31" spans="1:7" ht="24" x14ac:dyDescent="0.25">
      <c r="A31" s="43" t="s">
        <v>111</v>
      </c>
      <c r="B31" s="43">
        <v>1</v>
      </c>
      <c r="C31" s="43">
        <v>6</v>
      </c>
      <c r="D31" s="43" t="s">
        <v>95</v>
      </c>
      <c r="E31" s="24" t="s">
        <v>280</v>
      </c>
      <c r="F31" s="17"/>
      <c r="G31" s="12"/>
    </row>
  </sheetData>
  <customSheetViews>
    <customSheetView guid="{E7741A1E-A292-4A41-8D86-C0FE648DF76A}">
      <selection activeCell="D4" sqref="D4"/>
      <pageMargins left="0.7" right="0.7" top="0.75" bottom="0.75" header="0.3" footer="0.3"/>
    </customSheetView>
  </customSheetViews>
  <pageMargins left="0.2" right="0.2" top="0.75" bottom="0.75" header="0.3" footer="0.3"/>
  <pageSetup scale="61" fitToHeight="3" orientation="landscape" horizontalDpi="4294967292" verticalDpi="4294967292"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Validation'!$B$3:$B$9</xm:f>
          </x14:formula1>
          <xm:sqref>F3:F5 F7:F19 F21:F24 F26:F31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opLeftCell="B1" zoomScale="110" zoomScaleNormal="110" zoomScalePageLayoutView="110" workbookViewId="0">
      <selection activeCell="B3" sqref="B3"/>
    </sheetView>
  </sheetViews>
  <sheetFormatPr defaultColWidth="8.85546875" defaultRowHeight="15" x14ac:dyDescent="0.25"/>
  <cols>
    <col min="1" max="1" width="6.28515625" hidden="1" customWidth="1"/>
    <col min="2" max="4" width="6.5703125" customWidth="1"/>
    <col min="5" max="5" width="63.85546875" customWidth="1"/>
    <col min="6" max="6" width="47.42578125" style="54" customWidth="1"/>
    <col min="7" max="7" width="40" customWidth="1"/>
  </cols>
  <sheetData>
    <row r="1" spans="1:10" ht="25.5" x14ac:dyDescent="0.25">
      <c r="A1" s="5" t="s">
        <v>113</v>
      </c>
      <c r="B1" s="32" t="s">
        <v>89</v>
      </c>
      <c r="C1" s="32" t="s">
        <v>90</v>
      </c>
      <c r="D1" s="46" t="s">
        <v>91</v>
      </c>
      <c r="E1" s="32" t="s">
        <v>314</v>
      </c>
      <c r="F1" s="32" t="s">
        <v>48</v>
      </c>
      <c r="G1" s="32" t="s">
        <v>129</v>
      </c>
    </row>
    <row r="2" spans="1:10" x14ac:dyDescent="0.25">
      <c r="A2" s="43" t="s">
        <v>113</v>
      </c>
      <c r="B2" s="43">
        <v>2</v>
      </c>
      <c r="C2" s="43">
        <v>1</v>
      </c>
      <c r="D2" s="43"/>
      <c r="E2" s="29" t="s">
        <v>22</v>
      </c>
      <c r="F2" s="52"/>
      <c r="G2" s="31"/>
    </row>
    <row r="3" spans="1:10" ht="36" x14ac:dyDescent="0.25">
      <c r="A3" s="43" t="s">
        <v>113</v>
      </c>
      <c r="B3" s="43">
        <v>2</v>
      </c>
      <c r="C3" s="43">
        <v>1</v>
      </c>
      <c r="D3" s="43" t="s">
        <v>92</v>
      </c>
      <c r="E3" s="26" t="s">
        <v>23</v>
      </c>
      <c r="F3" s="42" t="s">
        <v>58</v>
      </c>
      <c r="G3" s="7"/>
    </row>
    <row r="4" spans="1:10" ht="24" x14ac:dyDescent="0.25">
      <c r="A4" s="43" t="s">
        <v>113</v>
      </c>
      <c r="B4" s="43">
        <v>2</v>
      </c>
      <c r="C4" s="43">
        <v>1</v>
      </c>
      <c r="D4" s="43" t="s">
        <v>95</v>
      </c>
      <c r="E4" s="26" t="s">
        <v>130</v>
      </c>
      <c r="F4" s="55"/>
      <c r="G4" s="35"/>
    </row>
    <row r="5" spans="1:10" ht="24" x14ac:dyDescent="0.25">
      <c r="A5" s="43" t="s">
        <v>113</v>
      </c>
      <c r="B5" s="43">
        <v>2</v>
      </c>
      <c r="C5" s="43">
        <v>1</v>
      </c>
      <c r="D5" s="43" t="s">
        <v>96</v>
      </c>
      <c r="E5" s="26" t="s">
        <v>26</v>
      </c>
      <c r="F5" s="42" t="s">
        <v>58</v>
      </c>
      <c r="G5" s="35"/>
    </row>
    <row r="6" spans="1:10" ht="24" x14ac:dyDescent="0.25">
      <c r="A6" s="43" t="s">
        <v>113</v>
      </c>
      <c r="B6" s="43">
        <v>2</v>
      </c>
      <c r="C6" s="43">
        <v>1</v>
      </c>
      <c r="D6" s="43" t="s">
        <v>94</v>
      </c>
      <c r="E6" s="26" t="s">
        <v>27</v>
      </c>
      <c r="F6" s="42" t="s">
        <v>58</v>
      </c>
      <c r="G6" s="35"/>
    </row>
    <row r="7" spans="1:10" ht="24" x14ac:dyDescent="0.25">
      <c r="A7" s="43" t="s">
        <v>113</v>
      </c>
      <c r="B7" s="43">
        <v>2</v>
      </c>
      <c r="C7" s="43">
        <v>1</v>
      </c>
      <c r="D7" s="43" t="s">
        <v>96</v>
      </c>
      <c r="E7" s="26" t="s">
        <v>80</v>
      </c>
      <c r="F7" s="42"/>
      <c r="G7" s="35"/>
    </row>
    <row r="8" spans="1:10" ht="24" x14ac:dyDescent="0.25">
      <c r="A8" s="43" t="s">
        <v>113</v>
      </c>
      <c r="B8" s="43">
        <v>2</v>
      </c>
      <c r="C8" s="43">
        <v>1</v>
      </c>
      <c r="D8" s="43" t="s">
        <v>93</v>
      </c>
      <c r="E8" s="26" t="s">
        <v>28</v>
      </c>
      <c r="F8" s="42"/>
      <c r="G8" s="34"/>
    </row>
    <row r="9" spans="1:10" ht="24" x14ac:dyDescent="0.25">
      <c r="A9" s="43" t="s">
        <v>113</v>
      </c>
      <c r="B9" s="43">
        <v>2</v>
      </c>
      <c r="C9" s="43">
        <v>1</v>
      </c>
      <c r="D9" s="43" t="s">
        <v>109</v>
      </c>
      <c r="E9" s="26" t="s">
        <v>64</v>
      </c>
      <c r="F9" s="42"/>
      <c r="G9" s="35"/>
      <c r="J9" t="s">
        <v>313</v>
      </c>
    </row>
    <row r="10" spans="1:10" ht="24" x14ac:dyDescent="0.25">
      <c r="A10" s="43" t="s">
        <v>113</v>
      </c>
      <c r="B10" s="43">
        <v>2</v>
      </c>
      <c r="C10" s="43">
        <v>1</v>
      </c>
      <c r="D10" s="43" t="s">
        <v>131</v>
      </c>
      <c r="E10" s="26" t="s">
        <v>87</v>
      </c>
      <c r="F10" s="42"/>
      <c r="G10" s="34"/>
    </row>
    <row r="11" spans="1:10" ht="24" x14ac:dyDescent="0.25">
      <c r="A11" s="43" t="s">
        <v>113</v>
      </c>
      <c r="B11" s="43">
        <v>2</v>
      </c>
      <c r="C11" s="43">
        <v>1</v>
      </c>
      <c r="D11" s="43" t="s">
        <v>160</v>
      </c>
      <c r="E11" s="62" t="s">
        <v>164</v>
      </c>
      <c r="F11" s="17"/>
      <c r="G11" s="14"/>
    </row>
    <row r="12" spans="1:10" x14ac:dyDescent="0.25">
      <c r="A12" s="43" t="s">
        <v>113</v>
      </c>
      <c r="B12" s="43">
        <v>2</v>
      </c>
      <c r="C12" s="43">
        <v>2</v>
      </c>
      <c r="D12" s="43"/>
      <c r="E12" s="29" t="s">
        <v>31</v>
      </c>
      <c r="F12" s="74"/>
      <c r="G12" s="75"/>
    </row>
    <row r="13" spans="1:10" ht="24" x14ac:dyDescent="0.25">
      <c r="A13" s="43" t="s">
        <v>113</v>
      </c>
      <c r="B13" s="43">
        <v>2</v>
      </c>
      <c r="C13" s="43">
        <v>2</v>
      </c>
      <c r="D13" s="43" t="s">
        <v>92</v>
      </c>
      <c r="E13" s="26" t="s">
        <v>32</v>
      </c>
      <c r="F13" s="42"/>
      <c r="G13" s="36"/>
    </row>
    <row r="14" spans="1:10" ht="24" x14ac:dyDescent="0.25">
      <c r="A14" s="43" t="s">
        <v>113</v>
      </c>
      <c r="B14" s="43">
        <v>2</v>
      </c>
      <c r="C14" s="43">
        <v>2</v>
      </c>
      <c r="D14" s="43" t="s">
        <v>95</v>
      </c>
      <c r="E14" s="26" t="s">
        <v>28</v>
      </c>
      <c r="F14" s="42"/>
      <c r="G14" s="35"/>
    </row>
    <row r="15" spans="1:10" ht="24" x14ac:dyDescent="0.25">
      <c r="A15" s="43" t="s">
        <v>113</v>
      </c>
      <c r="B15" s="43">
        <v>2</v>
      </c>
      <c r="C15" s="43">
        <v>2</v>
      </c>
      <c r="D15" s="43" t="s">
        <v>96</v>
      </c>
      <c r="E15" s="26" t="s">
        <v>33</v>
      </c>
      <c r="F15" s="42"/>
      <c r="G15" s="34"/>
    </row>
    <row r="16" spans="1:10" x14ac:dyDescent="0.25">
      <c r="A16" s="43" t="s">
        <v>113</v>
      </c>
      <c r="B16" s="43">
        <v>2</v>
      </c>
      <c r="C16" s="43">
        <v>3</v>
      </c>
      <c r="D16" s="43"/>
      <c r="E16" s="29" t="s">
        <v>168</v>
      </c>
      <c r="F16" s="74"/>
      <c r="G16" s="75"/>
    </row>
    <row r="17" spans="1:7" x14ac:dyDescent="0.25">
      <c r="A17" s="43" t="s">
        <v>113</v>
      </c>
      <c r="B17" s="43">
        <v>2</v>
      </c>
      <c r="C17" s="43">
        <v>3</v>
      </c>
      <c r="D17" s="43" t="s">
        <v>92</v>
      </c>
      <c r="E17" s="24" t="s">
        <v>152</v>
      </c>
      <c r="F17" s="17"/>
      <c r="G17" s="8"/>
    </row>
    <row r="18" spans="1:7" ht="36" x14ac:dyDescent="0.25">
      <c r="A18" s="43" t="s">
        <v>113</v>
      </c>
      <c r="B18" s="43">
        <v>2</v>
      </c>
      <c r="C18" s="43">
        <v>3</v>
      </c>
      <c r="D18" s="43" t="s">
        <v>95</v>
      </c>
      <c r="E18" s="24" t="s">
        <v>169</v>
      </c>
      <c r="F18" s="17"/>
      <c r="G18" s="8"/>
    </row>
    <row r="19" spans="1:7" x14ac:dyDescent="0.25">
      <c r="A19" s="43" t="s">
        <v>113</v>
      </c>
      <c r="B19" s="43">
        <v>2</v>
      </c>
      <c r="C19" s="43">
        <v>4</v>
      </c>
      <c r="D19" s="43"/>
      <c r="E19" s="2" t="s">
        <v>158</v>
      </c>
      <c r="F19" s="65"/>
      <c r="G19" s="73"/>
    </row>
    <row r="20" spans="1:7" x14ac:dyDescent="0.25">
      <c r="A20" s="43" t="s">
        <v>113</v>
      </c>
      <c r="B20" s="43">
        <v>2</v>
      </c>
      <c r="C20" s="43">
        <v>4</v>
      </c>
      <c r="D20" s="43" t="s">
        <v>92</v>
      </c>
      <c r="E20" s="24" t="s">
        <v>154</v>
      </c>
      <c r="F20" s="17"/>
      <c r="G20" s="8"/>
    </row>
    <row r="21" spans="1:7" x14ac:dyDescent="0.25">
      <c r="A21" s="43" t="s">
        <v>113</v>
      </c>
      <c r="B21" s="43">
        <v>2</v>
      </c>
      <c r="C21" s="43">
        <v>4</v>
      </c>
      <c r="D21" s="43" t="s">
        <v>95</v>
      </c>
      <c r="E21" s="24" t="s">
        <v>153</v>
      </c>
      <c r="F21" s="17"/>
      <c r="G21" s="8"/>
    </row>
    <row r="22" spans="1:7" x14ac:dyDescent="0.25">
      <c r="A22" s="43" t="s">
        <v>113</v>
      </c>
      <c r="B22" s="43">
        <v>2</v>
      </c>
      <c r="C22" s="43">
        <v>4</v>
      </c>
      <c r="D22" s="43" t="s">
        <v>96</v>
      </c>
      <c r="E22" s="24" t="s">
        <v>155</v>
      </c>
      <c r="F22" s="17"/>
      <c r="G22" s="8"/>
    </row>
    <row r="23" spans="1:7" ht="24" x14ac:dyDescent="0.25">
      <c r="A23" s="43" t="s">
        <v>113</v>
      </c>
      <c r="B23" s="43">
        <v>2</v>
      </c>
      <c r="C23" s="43">
        <v>4</v>
      </c>
      <c r="D23" s="43" t="s">
        <v>94</v>
      </c>
      <c r="E23" s="24" t="s">
        <v>244</v>
      </c>
      <c r="F23" s="17"/>
      <c r="G23" s="8"/>
    </row>
    <row r="24" spans="1:7" x14ac:dyDescent="0.25">
      <c r="A24" s="43" t="s">
        <v>113</v>
      </c>
      <c r="B24" s="43">
        <v>2</v>
      </c>
      <c r="C24" s="43">
        <v>5</v>
      </c>
      <c r="D24" s="43"/>
      <c r="E24" s="64" t="s">
        <v>180</v>
      </c>
      <c r="F24" s="65"/>
      <c r="G24" s="66"/>
    </row>
    <row r="25" spans="1:7" x14ac:dyDescent="0.25">
      <c r="A25" s="43" t="s">
        <v>113</v>
      </c>
      <c r="B25" s="43">
        <v>2</v>
      </c>
      <c r="C25" s="43">
        <v>5</v>
      </c>
      <c r="D25" s="43" t="s">
        <v>92</v>
      </c>
      <c r="E25" s="62" t="s">
        <v>141</v>
      </c>
      <c r="F25" s="17"/>
      <c r="G25" s="12"/>
    </row>
    <row r="26" spans="1:7" ht="24" x14ac:dyDescent="0.25">
      <c r="A26" s="43" t="s">
        <v>113</v>
      </c>
      <c r="B26" s="43">
        <v>2</v>
      </c>
      <c r="C26" s="43">
        <v>5</v>
      </c>
      <c r="D26" s="43" t="s">
        <v>95</v>
      </c>
      <c r="E26" s="62" t="s">
        <v>142</v>
      </c>
      <c r="F26" s="17"/>
      <c r="G26" s="12"/>
    </row>
    <row r="27" spans="1:7" ht="24" x14ac:dyDescent="0.25">
      <c r="A27" s="43" t="s">
        <v>113</v>
      </c>
      <c r="B27" s="43">
        <v>2</v>
      </c>
      <c r="C27" s="43">
        <v>5</v>
      </c>
      <c r="D27" s="43" t="s">
        <v>96</v>
      </c>
      <c r="E27" s="62" t="s">
        <v>170</v>
      </c>
      <c r="F27" s="17"/>
      <c r="G27" s="12"/>
    </row>
    <row r="28" spans="1:7" x14ac:dyDescent="0.25">
      <c r="A28" s="43" t="s">
        <v>113</v>
      </c>
      <c r="B28" s="43">
        <v>2</v>
      </c>
      <c r="C28" s="43">
        <v>6</v>
      </c>
      <c r="D28" s="43"/>
      <c r="E28" s="64" t="s">
        <v>221</v>
      </c>
      <c r="F28" s="65"/>
      <c r="G28" s="66"/>
    </row>
    <row r="29" spans="1:7" x14ac:dyDescent="0.25">
      <c r="A29" s="43" t="s">
        <v>113</v>
      </c>
      <c r="B29" s="43">
        <v>2</v>
      </c>
      <c r="C29" s="43">
        <v>6</v>
      </c>
      <c r="D29" s="43" t="s">
        <v>92</v>
      </c>
      <c r="E29" s="62" t="s">
        <v>323</v>
      </c>
      <c r="F29" s="17"/>
      <c r="G29" s="12"/>
    </row>
    <row r="30" spans="1:7" x14ac:dyDescent="0.25">
      <c r="A30" s="43" t="s">
        <v>113</v>
      </c>
      <c r="B30" s="43">
        <v>2</v>
      </c>
      <c r="C30" s="43">
        <v>6</v>
      </c>
      <c r="D30" s="43" t="s">
        <v>95</v>
      </c>
      <c r="E30" s="62" t="s">
        <v>324</v>
      </c>
      <c r="F30" s="17"/>
      <c r="G30" s="12"/>
    </row>
    <row r="31" spans="1:7" x14ac:dyDescent="0.25">
      <c r="A31" s="43" t="s">
        <v>113</v>
      </c>
      <c r="B31" s="43">
        <v>2</v>
      </c>
      <c r="C31" s="43">
        <v>6</v>
      </c>
      <c r="D31" s="43" t="s">
        <v>96</v>
      </c>
      <c r="E31" s="62" t="s">
        <v>325</v>
      </c>
      <c r="F31" s="17"/>
      <c r="G31" s="12"/>
    </row>
    <row r="32" spans="1:7" x14ac:dyDescent="0.25">
      <c r="A32" s="43" t="s">
        <v>113</v>
      </c>
      <c r="B32" s="43">
        <v>2</v>
      </c>
      <c r="C32" s="43">
        <v>6</v>
      </c>
      <c r="D32" s="43" t="s">
        <v>94</v>
      </c>
      <c r="E32" s="62" t="s">
        <v>326</v>
      </c>
      <c r="F32" s="17"/>
      <c r="G32" s="12"/>
    </row>
    <row r="33" spans="1:7" x14ac:dyDescent="0.25">
      <c r="A33" s="43" t="s">
        <v>113</v>
      </c>
      <c r="B33" s="43">
        <v>2</v>
      </c>
      <c r="C33" s="43">
        <v>6</v>
      </c>
      <c r="D33" s="43" t="s">
        <v>93</v>
      </c>
      <c r="E33" s="62" t="s">
        <v>327</v>
      </c>
      <c r="F33" s="17"/>
      <c r="G33" s="12"/>
    </row>
    <row r="34" spans="1:7" s="95" customFormat="1" ht="26.25" customHeight="1" x14ac:dyDescent="0.25">
      <c r="A34" s="43" t="s">
        <v>113</v>
      </c>
      <c r="B34" s="43">
        <v>2</v>
      </c>
      <c r="C34" s="43">
        <v>6</v>
      </c>
      <c r="D34" s="43" t="s">
        <v>109</v>
      </c>
      <c r="E34" s="24" t="s">
        <v>322</v>
      </c>
      <c r="F34" s="92"/>
      <c r="G34" s="14"/>
    </row>
  </sheetData>
  <customSheetViews>
    <customSheetView guid="{E7741A1E-A292-4A41-8D86-C0FE648DF76A}">
      <selection activeCell="E20" sqref="E20"/>
      <pageMargins left="0.7" right="0.7" top="0.75" bottom="0.75" header="0.3" footer="0.3"/>
      <pageSetup orientation="portrait" horizontalDpi="4294967292" verticalDpi="4294967292"/>
    </customSheetView>
  </customSheetViews>
  <pageMargins left="0.2" right="0.2" top="0.75" bottom="0.75" header="0.3" footer="0.3"/>
  <pageSetup scale="68" fitToHeight="5" orientation="landscape" horizontalDpi="4294967292" verticalDpi="4294967292"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Validation'!$B$3:$B$9</xm:f>
          </x14:formula1>
          <xm:sqref>F3 F5:F6 F8:F34</xm:sqref>
        </x14:dataValidation>
        <x14:dataValidation type="list" allowBlank="1" showInputMessage="1" showErrorMessage="1">
          <x14:formula1>
            <xm:f>'Data Validation'!$B$12:$B$18</xm:f>
          </x14:formula1>
          <xm:sqref>F7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topLeftCell="B19" workbookViewId="0">
      <selection activeCell="E31" sqref="E31"/>
    </sheetView>
  </sheetViews>
  <sheetFormatPr defaultRowHeight="15" x14ac:dyDescent="0.25"/>
  <cols>
    <col min="1" max="1" width="4.28515625" hidden="1" customWidth="1"/>
    <col min="2" max="4" width="6.28515625" customWidth="1"/>
    <col min="5" max="5" width="57.140625" customWidth="1"/>
    <col min="6" max="7" width="43.7109375" customWidth="1"/>
  </cols>
  <sheetData>
    <row r="1" spans="1:7" ht="25.5" x14ac:dyDescent="0.25">
      <c r="A1" s="32">
        <v>3</v>
      </c>
      <c r="B1" s="46" t="s">
        <v>89</v>
      </c>
      <c r="C1" s="32" t="s">
        <v>90</v>
      </c>
      <c r="D1" s="46" t="s">
        <v>91</v>
      </c>
      <c r="E1" s="47" t="s">
        <v>196</v>
      </c>
      <c r="F1" s="32" t="s">
        <v>48</v>
      </c>
      <c r="G1" s="32" t="s">
        <v>129</v>
      </c>
    </row>
    <row r="2" spans="1:7" ht="24" x14ac:dyDescent="0.25">
      <c r="A2" s="3" t="s">
        <v>132</v>
      </c>
      <c r="B2" s="38">
        <v>3</v>
      </c>
      <c r="C2" s="43">
        <v>1</v>
      </c>
      <c r="D2" s="43"/>
      <c r="E2" s="57" t="s">
        <v>14</v>
      </c>
      <c r="F2" s="17" t="s">
        <v>58</v>
      </c>
      <c r="G2" s="18"/>
    </row>
    <row r="3" spans="1:7" ht="48" x14ac:dyDescent="0.25">
      <c r="A3" s="3" t="s">
        <v>132</v>
      </c>
      <c r="B3" s="38">
        <v>3</v>
      </c>
      <c r="C3" s="43">
        <v>2</v>
      </c>
      <c r="D3" s="43"/>
      <c r="E3" s="58" t="s">
        <v>213</v>
      </c>
      <c r="F3" s="71"/>
      <c r="G3" s="72"/>
    </row>
    <row r="4" spans="1:7" x14ac:dyDescent="0.25">
      <c r="A4" s="3" t="s">
        <v>132</v>
      </c>
      <c r="B4" s="38">
        <v>3</v>
      </c>
      <c r="C4" s="43">
        <v>2</v>
      </c>
      <c r="D4" s="43" t="s">
        <v>92</v>
      </c>
      <c r="E4" s="77" t="s">
        <v>15</v>
      </c>
      <c r="F4" s="71"/>
      <c r="G4" s="72"/>
    </row>
    <row r="5" spans="1:7" ht="36" x14ac:dyDescent="0.25">
      <c r="A5" s="3" t="s">
        <v>132</v>
      </c>
      <c r="B5" s="38">
        <v>3</v>
      </c>
      <c r="C5" s="43">
        <v>2</v>
      </c>
      <c r="D5" s="43" t="s">
        <v>97</v>
      </c>
      <c r="E5" s="59" t="s">
        <v>212</v>
      </c>
      <c r="F5" s="17"/>
      <c r="G5" s="18"/>
    </row>
    <row r="6" spans="1:7" ht="48" x14ac:dyDescent="0.25">
      <c r="A6" s="3" t="s">
        <v>132</v>
      </c>
      <c r="B6" s="38">
        <v>3</v>
      </c>
      <c r="C6" s="43">
        <v>2</v>
      </c>
      <c r="D6" s="43" t="s">
        <v>98</v>
      </c>
      <c r="E6" s="59" t="s">
        <v>219</v>
      </c>
      <c r="F6" s="17"/>
      <c r="G6" s="18"/>
    </row>
    <row r="7" spans="1:7" ht="24" x14ac:dyDescent="0.25">
      <c r="A7" s="3" t="s">
        <v>132</v>
      </c>
      <c r="B7" s="38">
        <v>3</v>
      </c>
      <c r="C7" s="43">
        <v>2</v>
      </c>
      <c r="D7" s="43" t="s">
        <v>99</v>
      </c>
      <c r="E7" s="59" t="s">
        <v>218</v>
      </c>
      <c r="F7" s="17"/>
      <c r="G7" s="18"/>
    </row>
    <row r="8" spans="1:7" x14ac:dyDescent="0.25">
      <c r="A8" s="3" t="s">
        <v>132</v>
      </c>
      <c r="B8" s="38">
        <v>3</v>
      </c>
      <c r="C8" s="43">
        <v>2</v>
      </c>
      <c r="D8" s="43" t="s">
        <v>100</v>
      </c>
      <c r="E8" s="59" t="s">
        <v>239</v>
      </c>
      <c r="F8" s="17"/>
      <c r="G8" s="18"/>
    </row>
    <row r="9" spans="1:7" x14ac:dyDescent="0.25">
      <c r="A9" s="3" t="s">
        <v>132</v>
      </c>
      <c r="B9" s="38">
        <v>3</v>
      </c>
      <c r="C9" s="43">
        <v>2</v>
      </c>
      <c r="D9" s="43" t="s">
        <v>95</v>
      </c>
      <c r="E9" s="77" t="s">
        <v>201</v>
      </c>
      <c r="F9" s="71"/>
      <c r="G9" s="72"/>
    </row>
    <row r="10" spans="1:7" ht="48" x14ac:dyDescent="0.25">
      <c r="A10" s="3" t="s">
        <v>132</v>
      </c>
      <c r="B10" s="38">
        <v>3</v>
      </c>
      <c r="C10" s="43">
        <v>2</v>
      </c>
      <c r="D10" s="43" t="s">
        <v>102</v>
      </c>
      <c r="E10" s="59" t="s">
        <v>219</v>
      </c>
      <c r="F10" s="17"/>
      <c r="G10" s="18"/>
    </row>
    <row r="11" spans="1:7" ht="24" x14ac:dyDescent="0.25">
      <c r="A11" s="3" t="s">
        <v>132</v>
      </c>
      <c r="B11" s="38">
        <v>3</v>
      </c>
      <c r="C11" s="43">
        <v>2</v>
      </c>
      <c r="D11" s="43" t="s">
        <v>103</v>
      </c>
      <c r="E11" s="59" t="s">
        <v>214</v>
      </c>
      <c r="F11" s="17"/>
      <c r="G11" s="18"/>
    </row>
    <row r="12" spans="1:7" ht="36" x14ac:dyDescent="0.25">
      <c r="A12" s="3" t="s">
        <v>132</v>
      </c>
      <c r="B12" s="38">
        <v>3</v>
      </c>
      <c r="C12" s="43">
        <v>2</v>
      </c>
      <c r="D12" s="43" t="s">
        <v>104</v>
      </c>
      <c r="E12" s="59" t="s">
        <v>217</v>
      </c>
      <c r="F12" s="17"/>
      <c r="G12" s="18"/>
    </row>
    <row r="13" spans="1:7" ht="24" x14ac:dyDescent="0.25">
      <c r="A13" s="3" t="s">
        <v>132</v>
      </c>
      <c r="B13" s="38">
        <v>3</v>
      </c>
      <c r="C13" s="43">
        <v>2</v>
      </c>
      <c r="D13" s="43" t="s">
        <v>105</v>
      </c>
      <c r="E13" s="78" t="s">
        <v>197</v>
      </c>
      <c r="F13" s="17"/>
      <c r="G13" s="40"/>
    </row>
    <row r="14" spans="1:7" ht="24" x14ac:dyDescent="0.25">
      <c r="A14" s="3" t="s">
        <v>132</v>
      </c>
      <c r="B14" s="38">
        <v>3</v>
      </c>
      <c r="C14" s="43">
        <v>2</v>
      </c>
      <c r="D14" s="43" t="s">
        <v>106</v>
      </c>
      <c r="E14" s="78" t="s">
        <v>198</v>
      </c>
      <c r="F14" s="17"/>
      <c r="G14" s="40"/>
    </row>
    <row r="15" spans="1:7" ht="24" x14ac:dyDescent="0.25">
      <c r="A15" s="3" t="s">
        <v>132</v>
      </c>
      <c r="B15" s="38">
        <v>3</v>
      </c>
      <c r="C15" s="43">
        <v>2</v>
      </c>
      <c r="D15" s="43" t="s">
        <v>107</v>
      </c>
      <c r="E15" s="78" t="s">
        <v>199</v>
      </c>
      <c r="F15" s="17"/>
      <c r="G15" s="40"/>
    </row>
    <row r="16" spans="1:7" ht="24" x14ac:dyDescent="0.25">
      <c r="A16" s="3" t="s">
        <v>132</v>
      </c>
      <c r="B16" s="38">
        <v>3</v>
      </c>
      <c r="C16" s="43">
        <v>2</v>
      </c>
      <c r="D16" s="43" t="s">
        <v>202</v>
      </c>
      <c r="E16" s="78" t="s">
        <v>200</v>
      </c>
      <c r="F16" s="17"/>
      <c r="G16" s="40"/>
    </row>
    <row r="17" spans="1:7" ht="36" x14ac:dyDescent="0.25">
      <c r="A17" s="3" t="s">
        <v>132</v>
      </c>
      <c r="B17" s="38">
        <v>3</v>
      </c>
      <c r="C17" s="43">
        <v>2</v>
      </c>
      <c r="D17" s="43" t="s">
        <v>203</v>
      </c>
      <c r="E17" s="26" t="s">
        <v>63</v>
      </c>
      <c r="F17" s="17"/>
      <c r="G17" s="40"/>
    </row>
    <row r="18" spans="1:7" ht="24" x14ac:dyDescent="0.25">
      <c r="A18" s="3" t="s">
        <v>132</v>
      </c>
      <c r="B18" s="38">
        <v>3</v>
      </c>
      <c r="C18" s="43">
        <v>2</v>
      </c>
      <c r="D18" s="43" t="s">
        <v>204</v>
      </c>
      <c r="E18" s="26" t="s">
        <v>210</v>
      </c>
      <c r="F18" s="17"/>
      <c r="G18" s="40"/>
    </row>
    <row r="19" spans="1:7" ht="24" x14ac:dyDescent="0.25">
      <c r="A19" s="3" t="s">
        <v>132</v>
      </c>
      <c r="B19" s="38">
        <v>3</v>
      </c>
      <c r="C19" s="43">
        <v>2</v>
      </c>
      <c r="D19" s="43" t="s">
        <v>204</v>
      </c>
      <c r="E19" s="26" t="s">
        <v>211</v>
      </c>
      <c r="F19" s="17"/>
      <c r="G19" s="40"/>
    </row>
    <row r="20" spans="1:7" ht="36" x14ac:dyDescent="0.25">
      <c r="A20" s="3" t="s">
        <v>132</v>
      </c>
      <c r="B20" s="38">
        <v>3</v>
      </c>
      <c r="C20" s="43">
        <v>2</v>
      </c>
      <c r="D20" s="43" t="s">
        <v>205</v>
      </c>
      <c r="E20" s="28" t="s">
        <v>86</v>
      </c>
      <c r="F20" s="17"/>
      <c r="G20" s="40"/>
    </row>
    <row r="21" spans="1:7" ht="24" x14ac:dyDescent="0.25">
      <c r="A21" s="3" t="s">
        <v>132</v>
      </c>
      <c r="B21" s="38">
        <v>3</v>
      </c>
      <c r="C21" s="43">
        <v>2</v>
      </c>
      <c r="D21" s="43" t="s">
        <v>207</v>
      </c>
      <c r="E21" s="28" t="s">
        <v>206</v>
      </c>
      <c r="F21" s="17"/>
      <c r="G21" s="40"/>
    </row>
    <row r="22" spans="1:7" ht="84" x14ac:dyDescent="0.25">
      <c r="A22" s="3" t="s">
        <v>132</v>
      </c>
      <c r="B22" s="38">
        <v>3</v>
      </c>
      <c r="C22" s="43">
        <v>2</v>
      </c>
      <c r="D22" s="43" t="s">
        <v>208</v>
      </c>
      <c r="E22" s="24" t="s">
        <v>226</v>
      </c>
      <c r="F22" s="17"/>
      <c r="G22" s="8"/>
    </row>
    <row r="23" spans="1:7" ht="24" x14ac:dyDescent="0.25">
      <c r="A23" s="3" t="s">
        <v>132</v>
      </c>
      <c r="B23" s="38">
        <v>3</v>
      </c>
      <c r="C23" s="43">
        <v>2</v>
      </c>
      <c r="D23" s="43" t="s">
        <v>209</v>
      </c>
      <c r="E23" s="28" t="s">
        <v>133</v>
      </c>
      <c r="F23" s="17"/>
      <c r="G23" s="40"/>
    </row>
    <row r="24" spans="1:7" ht="24" x14ac:dyDescent="0.25">
      <c r="A24" s="3" t="s">
        <v>132</v>
      </c>
      <c r="B24" s="38">
        <v>3</v>
      </c>
      <c r="C24" s="43">
        <v>2</v>
      </c>
      <c r="D24" s="43" t="s">
        <v>215</v>
      </c>
      <c r="E24" s="28" t="s">
        <v>134</v>
      </c>
      <c r="F24" s="17"/>
      <c r="G24" s="40"/>
    </row>
    <row r="25" spans="1:7" ht="24" x14ac:dyDescent="0.25">
      <c r="A25" s="3" t="s">
        <v>132</v>
      </c>
      <c r="B25" s="38">
        <v>3</v>
      </c>
      <c r="C25" s="43">
        <v>2</v>
      </c>
      <c r="D25" s="43" t="s">
        <v>216</v>
      </c>
      <c r="E25" s="79" t="s">
        <v>88</v>
      </c>
      <c r="F25" s="39"/>
      <c r="G25" s="12"/>
    </row>
    <row r="26" spans="1:7" ht="24" x14ac:dyDescent="0.25">
      <c r="A26" s="3" t="s">
        <v>132</v>
      </c>
      <c r="B26" s="38">
        <v>3</v>
      </c>
      <c r="C26" s="43">
        <v>2</v>
      </c>
      <c r="D26" s="43" t="s">
        <v>223</v>
      </c>
      <c r="E26" s="80" t="s">
        <v>220</v>
      </c>
      <c r="F26" s="39"/>
      <c r="G26" s="12"/>
    </row>
    <row r="27" spans="1:7" ht="78" x14ac:dyDescent="0.25">
      <c r="A27" s="3" t="s">
        <v>132</v>
      </c>
      <c r="B27" s="38">
        <v>3</v>
      </c>
      <c r="C27" s="43">
        <v>2</v>
      </c>
      <c r="D27" s="43" t="s">
        <v>225</v>
      </c>
      <c r="E27" s="81" t="s">
        <v>222</v>
      </c>
      <c r="F27" s="39"/>
      <c r="G27" s="12"/>
    </row>
    <row r="28" spans="1:7" ht="38.25" x14ac:dyDescent="0.25">
      <c r="A28" s="3" t="s">
        <v>132</v>
      </c>
      <c r="B28" s="38">
        <v>3</v>
      </c>
      <c r="C28" s="43">
        <v>2</v>
      </c>
      <c r="D28" s="43" t="s">
        <v>227</v>
      </c>
      <c r="E28" s="81" t="s">
        <v>224</v>
      </c>
      <c r="F28" s="39"/>
      <c r="G28" s="12"/>
    </row>
    <row r="29" spans="1:7" ht="36" x14ac:dyDescent="0.25">
      <c r="A29" s="43" t="s">
        <v>136</v>
      </c>
      <c r="B29" s="43">
        <v>3</v>
      </c>
      <c r="C29" s="43">
        <v>3</v>
      </c>
      <c r="D29" s="43"/>
      <c r="E29" s="17" t="s">
        <v>20</v>
      </c>
      <c r="F29" s="29" t="s">
        <v>58</v>
      </c>
      <c r="G29" s="34"/>
    </row>
    <row r="30" spans="1:7" x14ac:dyDescent="0.25">
      <c r="A30" s="3" t="s">
        <v>132</v>
      </c>
      <c r="B30" s="38">
        <v>3</v>
      </c>
      <c r="C30" s="43">
        <v>2</v>
      </c>
      <c r="D30" s="43" t="s">
        <v>96</v>
      </c>
      <c r="E30" s="77" t="s">
        <v>228</v>
      </c>
      <c r="F30" s="71"/>
      <c r="G30" s="72"/>
    </row>
    <row r="31" spans="1:7" ht="102" x14ac:dyDescent="0.25">
      <c r="A31" s="3" t="s">
        <v>132</v>
      </c>
      <c r="B31" s="38">
        <v>3</v>
      </c>
      <c r="C31" s="43">
        <v>2</v>
      </c>
      <c r="D31" s="43" t="s">
        <v>229</v>
      </c>
      <c r="E31" s="81" t="s">
        <v>321</v>
      </c>
      <c r="F31" s="39"/>
      <c r="G31" s="12"/>
    </row>
    <row r="32" spans="1:7" ht="63.75" x14ac:dyDescent="0.25">
      <c r="A32" s="3" t="s">
        <v>132</v>
      </c>
      <c r="B32" s="38">
        <v>3</v>
      </c>
      <c r="C32" s="43">
        <v>3</v>
      </c>
      <c r="D32" s="43" t="s">
        <v>232</v>
      </c>
      <c r="E32" s="81" t="s">
        <v>235</v>
      </c>
      <c r="F32" s="39"/>
      <c r="G32" s="12"/>
    </row>
    <row r="33" spans="1:7" ht="76.5" x14ac:dyDescent="0.25">
      <c r="A33" s="3" t="s">
        <v>132</v>
      </c>
      <c r="B33" s="38">
        <v>3</v>
      </c>
      <c r="C33" s="43">
        <v>3</v>
      </c>
      <c r="D33" s="43" t="s">
        <v>233</v>
      </c>
      <c r="E33" s="81" t="s">
        <v>230</v>
      </c>
      <c r="F33" s="39"/>
      <c r="G33" s="12"/>
    </row>
    <row r="34" spans="1:7" ht="76.5" x14ac:dyDescent="0.25">
      <c r="A34" s="3" t="s">
        <v>132</v>
      </c>
      <c r="B34" s="38">
        <v>3</v>
      </c>
      <c r="C34" s="43">
        <v>3</v>
      </c>
      <c r="D34" s="43" t="s">
        <v>234</v>
      </c>
      <c r="E34" s="81" t="s">
        <v>231</v>
      </c>
      <c r="F34" s="39"/>
      <c r="G34" s="12"/>
    </row>
  </sheetData>
  <pageMargins left="0.2" right="0.2" top="0.75" bottom="0.75" header="0.3" footer="0.3"/>
  <pageSetup scale="82" fitToHeight="5" orientation="landscape"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Validation'!$B$3:$B$9</xm:f>
          </x14:formula1>
          <xm:sqref>F2:F34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showGridLines="0" topLeftCell="B1" workbookViewId="0">
      <selection activeCell="E16" sqref="E16"/>
    </sheetView>
  </sheetViews>
  <sheetFormatPr defaultColWidth="8.85546875" defaultRowHeight="15" x14ac:dyDescent="0.25"/>
  <cols>
    <col min="1" max="1" width="8.28515625" hidden="1" customWidth="1"/>
    <col min="2" max="4" width="7.28515625" customWidth="1"/>
    <col min="5" max="5" width="65.28515625" customWidth="1"/>
    <col min="6" max="7" width="55.28515625" customWidth="1"/>
  </cols>
  <sheetData>
    <row r="1" spans="1:7" s="49" customFormat="1" ht="25.5" x14ac:dyDescent="0.25">
      <c r="A1" s="5">
        <v>4</v>
      </c>
      <c r="B1" s="6" t="s">
        <v>89</v>
      </c>
      <c r="C1" s="32" t="s">
        <v>90</v>
      </c>
      <c r="D1" s="32" t="s">
        <v>91</v>
      </c>
      <c r="E1" s="32" t="s">
        <v>115</v>
      </c>
      <c r="F1" s="32" t="s">
        <v>48</v>
      </c>
      <c r="G1" s="32" t="s">
        <v>129</v>
      </c>
    </row>
    <row r="2" spans="1:7" ht="24" x14ac:dyDescent="0.25">
      <c r="A2" s="1" t="s">
        <v>124</v>
      </c>
      <c r="B2" s="44">
        <v>4</v>
      </c>
      <c r="C2" s="44">
        <v>1</v>
      </c>
      <c r="D2" s="38"/>
      <c r="E2" s="17" t="s">
        <v>25</v>
      </c>
      <c r="F2" s="17"/>
      <c r="G2" s="33"/>
    </row>
    <row r="3" spans="1:7" ht="15.75" x14ac:dyDescent="0.25">
      <c r="A3" s="1" t="s">
        <v>124</v>
      </c>
      <c r="B3" s="44">
        <v>4</v>
      </c>
      <c r="C3" s="44">
        <v>2</v>
      </c>
      <c r="D3" s="38"/>
      <c r="E3" s="17" t="s">
        <v>121</v>
      </c>
      <c r="F3" s="17"/>
      <c r="G3" s="33"/>
    </row>
    <row r="4" spans="1:7" ht="15.75" x14ac:dyDescent="0.25">
      <c r="A4" s="1" t="s">
        <v>124</v>
      </c>
      <c r="B4" s="44">
        <v>4</v>
      </c>
      <c r="C4" s="44">
        <v>3</v>
      </c>
      <c r="D4" s="38"/>
      <c r="E4" s="17" t="s">
        <v>116</v>
      </c>
      <c r="F4" s="17"/>
      <c r="G4" s="33" t="s">
        <v>120</v>
      </c>
    </row>
    <row r="5" spans="1:7" ht="15.75" x14ac:dyDescent="0.25">
      <c r="A5" s="1" t="s">
        <v>124</v>
      </c>
      <c r="B5" s="44">
        <v>4</v>
      </c>
      <c r="C5" s="44">
        <v>4</v>
      </c>
      <c r="D5" s="38"/>
      <c r="E5" s="17" t="s">
        <v>117</v>
      </c>
      <c r="F5" s="17"/>
      <c r="G5" s="33" t="s">
        <v>120</v>
      </c>
    </row>
    <row r="6" spans="1:7" ht="15.75" x14ac:dyDescent="0.25">
      <c r="A6" s="1" t="s">
        <v>124</v>
      </c>
      <c r="B6" s="44">
        <v>4</v>
      </c>
      <c r="C6" s="44">
        <v>6</v>
      </c>
      <c r="D6" s="38"/>
      <c r="E6" s="17" t="s">
        <v>118</v>
      </c>
      <c r="F6" s="17"/>
      <c r="G6" s="33" t="s">
        <v>120</v>
      </c>
    </row>
    <row r="7" spans="1:7" ht="15.75" x14ac:dyDescent="0.25">
      <c r="A7" s="1" t="s">
        <v>124</v>
      </c>
      <c r="B7" s="44">
        <v>4</v>
      </c>
      <c r="C7" s="44">
        <v>7</v>
      </c>
      <c r="D7" s="38"/>
      <c r="E7" s="17" t="s">
        <v>119</v>
      </c>
      <c r="F7" s="17" t="s">
        <v>58</v>
      </c>
      <c r="G7" s="33" t="s">
        <v>120</v>
      </c>
    </row>
  </sheetData>
  <pageMargins left="0.2" right="0.2" top="0.75" bottom="0.75" header="0.3" footer="0.3"/>
  <pageSetup scale="68" fitToHeight="4" orientation="landscape"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Validation'!$B$3:$B$9</xm:f>
          </x14:formula1>
          <xm:sqref>F2 F4:F7</xm:sqref>
        </x14:dataValidation>
        <x14:dataValidation type="list" allowBlank="1" showInputMessage="1" showErrorMessage="1">
          <x14:formula1>
            <xm:f>'Data Validation'!$F$11:$F$12</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topLeftCell="B1" workbookViewId="0">
      <selection activeCell="G32" sqref="G32"/>
    </sheetView>
  </sheetViews>
  <sheetFormatPr defaultColWidth="8.85546875" defaultRowHeight="15" x14ac:dyDescent="0.25"/>
  <cols>
    <col min="1" max="1" width="3.42578125" hidden="1" customWidth="1"/>
    <col min="2" max="2" width="7.28515625" style="49" customWidth="1"/>
    <col min="3" max="4" width="7.28515625" customWidth="1"/>
    <col min="5" max="5" width="68.85546875" customWidth="1"/>
    <col min="6" max="7" width="52.140625" customWidth="1"/>
  </cols>
  <sheetData>
    <row r="1" spans="1:7" ht="25.5" x14ac:dyDescent="0.25">
      <c r="A1" s="5">
        <v>5</v>
      </c>
      <c r="B1" s="6" t="s">
        <v>89</v>
      </c>
      <c r="C1" s="32" t="s">
        <v>90</v>
      </c>
      <c r="D1" s="32" t="s">
        <v>91</v>
      </c>
      <c r="E1" s="5" t="s">
        <v>128</v>
      </c>
      <c r="F1" s="32" t="s">
        <v>48</v>
      </c>
      <c r="G1" s="32" t="s">
        <v>129</v>
      </c>
    </row>
    <row r="2" spans="1:7" ht="36" x14ac:dyDescent="0.25">
      <c r="A2" s="1" t="s">
        <v>114</v>
      </c>
      <c r="B2" s="50">
        <v>5</v>
      </c>
      <c r="C2" s="44">
        <v>1</v>
      </c>
      <c r="D2" s="38"/>
      <c r="E2" s="4" t="s">
        <v>24</v>
      </c>
      <c r="F2" s="60" t="s">
        <v>58</v>
      </c>
      <c r="G2" s="37"/>
    </row>
    <row r="3" spans="1:7" ht="31.5" x14ac:dyDescent="0.25">
      <c r="A3" s="1" t="s">
        <v>114</v>
      </c>
      <c r="B3" s="50">
        <v>5</v>
      </c>
      <c r="C3" s="44">
        <v>2</v>
      </c>
      <c r="D3" s="38"/>
      <c r="E3" s="17" t="s">
        <v>316</v>
      </c>
      <c r="F3" s="17"/>
      <c r="G3" s="40"/>
    </row>
    <row r="4" spans="1:7" ht="31.5" x14ac:dyDescent="0.25">
      <c r="A4" s="1" t="s">
        <v>114</v>
      </c>
      <c r="B4" s="50">
        <v>5</v>
      </c>
      <c r="C4" s="44">
        <v>3</v>
      </c>
      <c r="D4" s="38"/>
      <c r="E4" s="17" t="s">
        <v>125</v>
      </c>
      <c r="F4" s="53"/>
      <c r="G4" s="40"/>
    </row>
    <row r="5" spans="1:7" ht="31.5" x14ac:dyDescent="0.25">
      <c r="A5" s="1" t="s">
        <v>114</v>
      </c>
      <c r="B5" s="50">
        <v>5</v>
      </c>
      <c r="C5" s="44">
        <v>4</v>
      </c>
      <c r="D5" s="38"/>
      <c r="E5" s="29" t="s">
        <v>195</v>
      </c>
      <c r="F5" s="65"/>
      <c r="G5" s="76"/>
    </row>
    <row r="6" spans="1:7" ht="15.75" x14ac:dyDescent="0.25">
      <c r="A6" s="1"/>
      <c r="B6" s="50">
        <v>5</v>
      </c>
      <c r="C6" s="44">
        <v>4</v>
      </c>
      <c r="D6" s="38" t="s">
        <v>92</v>
      </c>
      <c r="E6" s="26" t="s">
        <v>192</v>
      </c>
      <c r="F6" s="17"/>
      <c r="G6" s="40"/>
    </row>
    <row r="7" spans="1:7" ht="15.75" x14ac:dyDescent="0.25">
      <c r="A7" s="1"/>
      <c r="B7" s="50">
        <v>5</v>
      </c>
      <c r="C7" s="44">
        <v>4</v>
      </c>
      <c r="D7" s="38" t="s">
        <v>95</v>
      </c>
      <c r="E7" s="26" t="s">
        <v>193</v>
      </c>
      <c r="F7" s="17"/>
      <c r="G7" s="40"/>
    </row>
    <row r="8" spans="1:7" ht="15.75" x14ac:dyDescent="0.25">
      <c r="A8" s="1"/>
      <c r="B8" s="50">
        <v>5</v>
      </c>
      <c r="C8" s="44">
        <v>4</v>
      </c>
      <c r="D8" s="38" t="s">
        <v>96</v>
      </c>
      <c r="E8" s="26" t="s">
        <v>194</v>
      </c>
      <c r="F8" s="17"/>
      <c r="G8" s="40"/>
    </row>
    <row r="9" spans="1:7" ht="31.5" x14ac:dyDescent="0.25">
      <c r="A9" s="1" t="s">
        <v>114</v>
      </c>
      <c r="B9" s="50">
        <v>5</v>
      </c>
      <c r="C9" s="44">
        <v>5</v>
      </c>
      <c r="D9" s="38"/>
      <c r="E9" s="17" t="s">
        <v>135</v>
      </c>
      <c r="F9" s="17" t="s">
        <v>58</v>
      </c>
      <c r="G9" s="40"/>
    </row>
    <row r="10" spans="1:7" ht="31.5" x14ac:dyDescent="0.25">
      <c r="A10" s="1" t="s">
        <v>114</v>
      </c>
      <c r="B10" s="50">
        <v>5</v>
      </c>
      <c r="C10" s="44">
        <v>6</v>
      </c>
      <c r="D10" s="38"/>
      <c r="E10" s="17" t="s">
        <v>19</v>
      </c>
      <c r="F10" s="17" t="s">
        <v>58</v>
      </c>
      <c r="G10" s="40"/>
    </row>
  </sheetData>
  <pageMargins left="0.2" right="0.2" top="0.75" bottom="0.75" header="0.3" footer="0.3"/>
  <pageSetup scale="69" fitToHeight="3" orientation="landscape"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Validation'!$B$3:$B$9</xm:f>
          </x14:formula1>
          <xm:sqref>F2:F3 F5:F10</xm:sqref>
        </x14:dataValidation>
        <x14:dataValidation type="list" allowBlank="1" showInputMessage="1" showErrorMessage="1">
          <x14:formula1>
            <xm:f>'Data Validation'!$F$14:$F$15</xm:f>
          </x14:formula1>
          <xm:sqref>F4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topLeftCell="B1" zoomScale="110" zoomScaleNormal="110" zoomScalePageLayoutView="110" workbookViewId="0">
      <selection activeCell="E10" sqref="E10"/>
    </sheetView>
  </sheetViews>
  <sheetFormatPr defaultColWidth="8.85546875" defaultRowHeight="15" x14ac:dyDescent="0.25"/>
  <cols>
    <col min="1" max="1" width="0" hidden="1" customWidth="1"/>
    <col min="2" max="4" width="5.28515625" customWidth="1"/>
    <col min="5" max="5" width="67.140625" customWidth="1"/>
    <col min="6" max="6" width="35.85546875" customWidth="1"/>
    <col min="7" max="7" width="40.28515625" customWidth="1"/>
  </cols>
  <sheetData>
    <row r="1" spans="1:7" ht="38.25" x14ac:dyDescent="0.25">
      <c r="A1" s="41">
        <v>6</v>
      </c>
      <c r="B1" s="41" t="s">
        <v>89</v>
      </c>
      <c r="C1" s="32" t="s">
        <v>90</v>
      </c>
      <c r="D1" s="32" t="s">
        <v>91</v>
      </c>
      <c r="E1" s="32" t="s">
        <v>315</v>
      </c>
      <c r="F1" s="32" t="s">
        <v>48</v>
      </c>
      <c r="G1" s="32" t="s">
        <v>129</v>
      </c>
    </row>
    <row r="2" spans="1:7" ht="24" x14ac:dyDescent="0.25">
      <c r="A2" s="43" t="s">
        <v>136</v>
      </c>
      <c r="B2" s="43">
        <v>6</v>
      </c>
      <c r="C2" s="43">
        <v>1</v>
      </c>
      <c r="D2" s="43"/>
      <c r="E2" s="17" t="s">
        <v>317</v>
      </c>
      <c r="F2" s="29" t="s">
        <v>58</v>
      </c>
      <c r="G2" s="35"/>
    </row>
    <row r="3" spans="1:7" ht="24" x14ac:dyDescent="0.25">
      <c r="A3" s="43" t="s">
        <v>136</v>
      </c>
      <c r="B3" s="43">
        <v>6</v>
      </c>
      <c r="C3" s="43">
        <v>2</v>
      </c>
      <c r="D3" s="43"/>
      <c r="E3" s="17" t="s">
        <v>318</v>
      </c>
      <c r="F3" s="29" t="s">
        <v>58</v>
      </c>
      <c r="G3" s="35"/>
    </row>
    <row r="4" spans="1:7" ht="24" x14ac:dyDescent="0.25">
      <c r="A4" s="43" t="s">
        <v>136</v>
      </c>
      <c r="B4" s="43">
        <v>6</v>
      </c>
      <c r="C4" s="43">
        <v>3</v>
      </c>
      <c r="D4" s="43"/>
      <c r="E4" s="17" t="s">
        <v>69</v>
      </c>
      <c r="F4" s="29" t="s">
        <v>58</v>
      </c>
      <c r="G4" s="35"/>
    </row>
    <row r="5" spans="1:7" ht="24" x14ac:dyDescent="0.25">
      <c r="A5" s="43" t="s">
        <v>136</v>
      </c>
      <c r="B5" s="43">
        <v>6</v>
      </c>
      <c r="C5" s="43">
        <v>4</v>
      </c>
      <c r="D5" s="43"/>
      <c r="E5" s="17" t="s">
        <v>17</v>
      </c>
      <c r="F5" s="29" t="s">
        <v>58</v>
      </c>
      <c r="G5" s="33"/>
    </row>
    <row r="6" spans="1:7" ht="36" x14ac:dyDescent="0.25">
      <c r="A6" s="43" t="s">
        <v>136</v>
      </c>
      <c r="B6" s="43">
        <v>6</v>
      </c>
      <c r="C6" s="43">
        <v>5</v>
      </c>
      <c r="D6" s="43"/>
      <c r="E6" s="17" t="s">
        <v>18</v>
      </c>
      <c r="F6" s="29" t="s">
        <v>58</v>
      </c>
      <c r="G6" s="33"/>
    </row>
    <row r="7" spans="1:7" ht="24" x14ac:dyDescent="0.25">
      <c r="A7" s="43" t="s">
        <v>136</v>
      </c>
      <c r="B7" s="43">
        <v>6</v>
      </c>
      <c r="C7" s="43">
        <v>6</v>
      </c>
      <c r="D7" s="43"/>
      <c r="E7" s="17" t="s">
        <v>21</v>
      </c>
      <c r="F7" s="29" t="s">
        <v>58</v>
      </c>
      <c r="G7" s="34"/>
    </row>
  </sheetData>
  <pageMargins left="0.2" right="0.2" top="0.75" bottom="0.75" header="0.3" footer="0.3"/>
  <pageSetup scale="84" fitToHeight="3" orientation="landscape" horizontalDpi="4294967292" verticalDpi="4294967292"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Validation'!$B$3:$B$9</xm:f>
          </x14:formula1>
          <xm:sqref>F2:F7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opLeftCell="B1" zoomScaleNormal="100" zoomScalePageLayoutView="110" workbookViewId="0">
      <selection activeCell="E17" sqref="E17"/>
    </sheetView>
  </sheetViews>
  <sheetFormatPr defaultColWidth="8.85546875" defaultRowHeight="15" x14ac:dyDescent="0.25"/>
  <cols>
    <col min="1" max="1" width="5.7109375" style="49" hidden="1" customWidth="1"/>
    <col min="2" max="2" width="6.7109375" style="49" customWidth="1"/>
    <col min="3" max="4" width="6.7109375" customWidth="1"/>
    <col min="5" max="5" width="59.5703125" customWidth="1"/>
    <col min="6" max="7" width="37" customWidth="1"/>
  </cols>
  <sheetData>
    <row r="1" spans="1:7" ht="25.5" x14ac:dyDescent="0.25">
      <c r="A1" s="5">
        <v>7</v>
      </c>
      <c r="B1" s="6" t="s">
        <v>89</v>
      </c>
      <c r="C1" s="32" t="s">
        <v>90</v>
      </c>
      <c r="D1" s="32" t="s">
        <v>91</v>
      </c>
      <c r="E1" s="5" t="s">
        <v>294</v>
      </c>
      <c r="F1" s="32" t="s">
        <v>48</v>
      </c>
      <c r="G1" s="32" t="s">
        <v>129</v>
      </c>
    </row>
    <row r="2" spans="1:7" ht="24" x14ac:dyDescent="0.25">
      <c r="A2" s="61" t="s">
        <v>299</v>
      </c>
      <c r="B2" s="44">
        <v>7</v>
      </c>
      <c r="C2" s="43">
        <v>1</v>
      </c>
      <c r="D2" s="43"/>
      <c r="E2" s="10" t="s">
        <v>137</v>
      </c>
      <c r="F2" s="17" t="s">
        <v>58</v>
      </c>
      <c r="G2" s="12"/>
    </row>
    <row r="3" spans="1:7" ht="24" x14ac:dyDescent="0.25">
      <c r="A3" s="61" t="s">
        <v>299</v>
      </c>
      <c r="B3" s="44">
        <v>7</v>
      </c>
      <c r="C3" s="43">
        <v>2</v>
      </c>
      <c r="D3" s="43"/>
      <c r="E3" s="3" t="s">
        <v>295</v>
      </c>
      <c r="F3" s="17"/>
      <c r="G3" s="8"/>
    </row>
    <row r="4" spans="1:7" ht="24" x14ac:dyDescent="0.25">
      <c r="A4" s="61" t="s">
        <v>299</v>
      </c>
      <c r="B4" s="44">
        <v>7</v>
      </c>
      <c r="C4" s="43">
        <v>3</v>
      </c>
      <c r="D4" s="43"/>
      <c r="E4" s="97" t="s">
        <v>138</v>
      </c>
      <c r="F4" s="17"/>
      <c r="G4" s="12"/>
    </row>
    <row r="5" spans="1:7" ht="24" x14ac:dyDescent="0.25">
      <c r="A5" s="61" t="s">
        <v>299</v>
      </c>
      <c r="B5" s="44">
        <v>7</v>
      </c>
      <c r="C5" s="43">
        <v>4</v>
      </c>
      <c r="D5" s="43"/>
      <c r="E5" s="10" t="s">
        <v>139</v>
      </c>
      <c r="F5" s="17"/>
      <c r="G5" s="12"/>
    </row>
    <row r="6" spans="1:7" ht="24" x14ac:dyDescent="0.25">
      <c r="A6" s="61" t="s">
        <v>299</v>
      </c>
      <c r="B6" s="44">
        <v>7</v>
      </c>
      <c r="C6" s="43">
        <v>5</v>
      </c>
      <c r="D6" s="43"/>
      <c r="E6" s="10" t="s">
        <v>140</v>
      </c>
      <c r="F6" s="17"/>
      <c r="G6" s="12"/>
    </row>
    <row r="7" spans="1:7" ht="24" x14ac:dyDescent="0.25">
      <c r="A7" s="61" t="s">
        <v>299</v>
      </c>
      <c r="B7" s="44">
        <v>7</v>
      </c>
      <c r="C7" s="43">
        <v>6</v>
      </c>
      <c r="D7" s="43"/>
      <c r="E7" s="10" t="s">
        <v>144</v>
      </c>
      <c r="F7" s="17"/>
      <c r="G7" s="12"/>
    </row>
    <row r="8" spans="1:7" ht="24" x14ac:dyDescent="0.25">
      <c r="A8" s="61" t="s">
        <v>299</v>
      </c>
      <c r="B8" s="44">
        <v>7</v>
      </c>
      <c r="C8" s="43">
        <v>7</v>
      </c>
      <c r="D8" s="43"/>
      <c r="E8" s="10" t="s">
        <v>172</v>
      </c>
      <c r="F8" s="17"/>
      <c r="G8" s="12"/>
    </row>
    <row r="9" spans="1:7" ht="36" x14ac:dyDescent="0.25">
      <c r="A9" s="61" t="s">
        <v>299</v>
      </c>
      <c r="B9" s="44">
        <v>7</v>
      </c>
      <c r="C9" s="43">
        <v>8</v>
      </c>
      <c r="D9" s="43"/>
      <c r="E9" s="10" t="s">
        <v>4</v>
      </c>
      <c r="F9" s="17"/>
      <c r="G9" s="14"/>
    </row>
    <row r="10" spans="1:7" ht="36" x14ac:dyDescent="0.25">
      <c r="A10" s="61" t="s">
        <v>299</v>
      </c>
      <c r="B10" s="44">
        <v>7</v>
      </c>
      <c r="C10" s="43">
        <v>9</v>
      </c>
      <c r="D10" s="43"/>
      <c r="E10" s="10" t="s">
        <v>5</v>
      </c>
      <c r="F10" s="17"/>
      <c r="G10" s="12"/>
    </row>
    <row r="11" spans="1:7" ht="24" x14ac:dyDescent="0.25">
      <c r="A11" s="61" t="s">
        <v>299</v>
      </c>
      <c r="B11" s="44">
        <v>7</v>
      </c>
      <c r="C11" s="43">
        <v>10</v>
      </c>
      <c r="D11" s="43"/>
      <c r="E11" s="3" t="s">
        <v>2</v>
      </c>
      <c r="F11" s="17"/>
      <c r="G11" s="8"/>
    </row>
    <row r="12" spans="1:7" x14ac:dyDescent="0.25">
      <c r="A12" s="61" t="s">
        <v>299</v>
      </c>
      <c r="B12" s="44">
        <v>7</v>
      </c>
      <c r="C12" s="43">
        <v>11</v>
      </c>
      <c r="D12" s="43"/>
      <c r="E12" s="10" t="s">
        <v>0</v>
      </c>
      <c r="F12" s="17" t="s">
        <v>58</v>
      </c>
      <c r="G12" s="12"/>
    </row>
    <row r="13" spans="1:7" ht="22.5" customHeight="1" x14ac:dyDescent="0.25">
      <c r="A13" s="61" t="s">
        <v>299</v>
      </c>
      <c r="B13" s="44">
        <v>7</v>
      </c>
      <c r="C13" s="43">
        <v>12</v>
      </c>
      <c r="D13" s="43"/>
      <c r="E13" s="10" t="s">
        <v>296</v>
      </c>
      <c r="F13" s="17"/>
      <c r="G13" s="12"/>
    </row>
    <row r="14" spans="1:7" ht="24" x14ac:dyDescent="0.25">
      <c r="A14" s="61" t="s">
        <v>299</v>
      </c>
      <c r="B14" s="44">
        <v>7</v>
      </c>
      <c r="C14" s="43">
        <v>13</v>
      </c>
      <c r="D14" s="43"/>
      <c r="E14" s="10" t="s">
        <v>143</v>
      </c>
      <c r="F14" s="17"/>
      <c r="G14" s="12"/>
    </row>
    <row r="15" spans="1:7" ht="24" x14ac:dyDescent="0.25">
      <c r="A15" s="61" t="s">
        <v>299</v>
      </c>
      <c r="B15" s="44">
        <v>7</v>
      </c>
      <c r="C15" s="43">
        <v>14</v>
      </c>
      <c r="D15" s="43"/>
      <c r="E15" s="3" t="s">
        <v>1</v>
      </c>
      <c r="F15" s="17"/>
      <c r="G15" s="8"/>
    </row>
    <row r="16" spans="1:7" x14ac:dyDescent="0.25">
      <c r="A16" s="61" t="s">
        <v>299</v>
      </c>
      <c r="B16" s="44">
        <v>7</v>
      </c>
      <c r="C16" s="43">
        <v>15</v>
      </c>
      <c r="D16" s="43"/>
      <c r="E16" s="3" t="s">
        <v>297</v>
      </c>
      <c r="F16" s="17"/>
      <c r="G16" s="15"/>
    </row>
    <row r="17" spans="1:7" ht="36" x14ac:dyDescent="0.25">
      <c r="A17" s="61" t="s">
        <v>299</v>
      </c>
      <c r="B17" s="44">
        <v>7</v>
      </c>
      <c r="C17" s="43">
        <v>16</v>
      </c>
      <c r="D17" s="43"/>
      <c r="E17" s="10" t="s">
        <v>6</v>
      </c>
      <c r="F17" s="17"/>
      <c r="G17" s="14"/>
    </row>
    <row r="18" spans="1:7" ht="24" x14ac:dyDescent="0.25">
      <c r="A18" s="61" t="s">
        <v>299</v>
      </c>
      <c r="B18" s="44">
        <v>7</v>
      </c>
      <c r="C18" s="43">
        <v>17</v>
      </c>
      <c r="D18" s="43"/>
      <c r="E18" s="10" t="s">
        <v>179</v>
      </c>
      <c r="F18" s="17" t="s">
        <v>58</v>
      </c>
      <c r="G18" s="12"/>
    </row>
    <row r="19" spans="1:7" ht="36" x14ac:dyDescent="0.25">
      <c r="A19" s="61" t="s">
        <v>299</v>
      </c>
      <c r="B19" s="44">
        <v>7</v>
      </c>
      <c r="C19" s="43">
        <v>18</v>
      </c>
      <c r="D19" s="43"/>
      <c r="E19" s="3" t="s">
        <v>147</v>
      </c>
      <c r="F19" s="17" t="s">
        <v>58</v>
      </c>
      <c r="G19" s="8"/>
    </row>
    <row r="20" spans="1:7" ht="24" x14ac:dyDescent="0.25">
      <c r="A20" s="61" t="s">
        <v>299</v>
      </c>
      <c r="B20" s="44">
        <v>7</v>
      </c>
      <c r="C20" s="43">
        <v>19</v>
      </c>
      <c r="D20" s="43"/>
      <c r="E20" s="3" t="s">
        <v>148</v>
      </c>
      <c r="F20" s="17" t="s">
        <v>58</v>
      </c>
      <c r="G20" s="8"/>
    </row>
    <row r="21" spans="1:7" ht="24" x14ac:dyDescent="0.25">
      <c r="A21" s="61" t="s">
        <v>299</v>
      </c>
      <c r="B21" s="44">
        <v>7</v>
      </c>
      <c r="C21" s="43">
        <v>20</v>
      </c>
      <c r="D21" s="43"/>
      <c r="E21" s="3" t="s">
        <v>151</v>
      </c>
      <c r="F21" s="17"/>
      <c r="G21" s="8"/>
    </row>
    <row r="22" spans="1:7" ht="24" x14ac:dyDescent="0.25">
      <c r="A22" s="61" t="s">
        <v>299</v>
      </c>
      <c r="B22" s="44">
        <v>7</v>
      </c>
      <c r="C22" s="43">
        <v>21</v>
      </c>
      <c r="D22" s="43"/>
      <c r="E22" s="3" t="s">
        <v>150</v>
      </c>
      <c r="F22" s="17" t="s">
        <v>58</v>
      </c>
      <c r="G22" s="8"/>
    </row>
    <row r="23" spans="1:7" x14ac:dyDescent="0.25">
      <c r="A23" s="61" t="s">
        <v>299</v>
      </c>
      <c r="B23" s="44">
        <v>7</v>
      </c>
      <c r="C23" s="43">
        <v>22</v>
      </c>
      <c r="D23" s="43"/>
      <c r="E23" s="2" t="s">
        <v>301</v>
      </c>
      <c r="F23" s="65"/>
      <c r="G23" s="73"/>
    </row>
    <row r="24" spans="1:7" ht="24" x14ac:dyDescent="0.25">
      <c r="A24" s="61" t="s">
        <v>299</v>
      </c>
      <c r="B24" s="44">
        <v>7</v>
      </c>
      <c r="C24" s="43">
        <v>22</v>
      </c>
      <c r="D24" s="43" t="s">
        <v>92</v>
      </c>
      <c r="E24" s="24" t="s">
        <v>302</v>
      </c>
      <c r="F24" s="17" t="s">
        <v>58</v>
      </c>
      <c r="G24" s="8"/>
    </row>
    <row r="25" spans="1:7" ht="24" x14ac:dyDescent="0.25">
      <c r="A25" s="61" t="s">
        <v>299</v>
      </c>
      <c r="B25" s="44">
        <v>7</v>
      </c>
      <c r="C25" s="43">
        <v>22</v>
      </c>
      <c r="D25" s="43" t="s">
        <v>95</v>
      </c>
      <c r="E25" s="24" t="s">
        <v>303</v>
      </c>
      <c r="F25" s="17" t="s">
        <v>58</v>
      </c>
      <c r="G25" s="8"/>
    </row>
    <row r="26" spans="1:7" ht="24" x14ac:dyDescent="0.25">
      <c r="A26" s="61" t="s">
        <v>299</v>
      </c>
      <c r="B26" s="44">
        <v>7</v>
      </c>
      <c r="C26" s="43">
        <v>22</v>
      </c>
      <c r="D26" s="43" t="s">
        <v>96</v>
      </c>
      <c r="E26" s="24" t="s">
        <v>145</v>
      </c>
      <c r="F26" s="17"/>
      <c r="G26" s="16"/>
    </row>
    <row r="27" spans="1:7" ht="24" x14ac:dyDescent="0.25">
      <c r="A27" s="61" t="s">
        <v>299</v>
      </c>
      <c r="B27" s="44">
        <v>7</v>
      </c>
      <c r="C27" s="43">
        <v>22</v>
      </c>
      <c r="D27" s="43" t="s">
        <v>94</v>
      </c>
      <c r="E27" s="24" t="s">
        <v>178</v>
      </c>
      <c r="F27" s="17"/>
      <c r="G27" s="8"/>
    </row>
    <row r="28" spans="1:7" x14ac:dyDescent="0.25">
      <c r="A28" s="61" t="s">
        <v>299</v>
      </c>
      <c r="B28" s="44">
        <v>7</v>
      </c>
      <c r="C28" s="43">
        <v>22</v>
      </c>
      <c r="D28" s="43" t="s">
        <v>93</v>
      </c>
      <c r="E28" s="24" t="s">
        <v>177</v>
      </c>
      <c r="F28" s="17"/>
      <c r="G28" s="8"/>
    </row>
    <row r="29" spans="1:7" x14ac:dyDescent="0.25">
      <c r="A29" s="61" t="s">
        <v>299</v>
      </c>
      <c r="B29" s="44">
        <v>7</v>
      </c>
      <c r="C29" s="43">
        <v>22</v>
      </c>
      <c r="D29" s="43" t="s">
        <v>109</v>
      </c>
      <c r="E29" s="24" t="s">
        <v>176</v>
      </c>
      <c r="F29" s="17"/>
      <c r="G29" s="8"/>
    </row>
    <row r="30" spans="1:7" ht="24" x14ac:dyDescent="0.25">
      <c r="A30" s="61" t="s">
        <v>299</v>
      </c>
      <c r="B30" s="44">
        <v>7</v>
      </c>
      <c r="C30" s="43">
        <v>22</v>
      </c>
      <c r="D30" s="43" t="s">
        <v>131</v>
      </c>
      <c r="E30" s="24" t="s">
        <v>146</v>
      </c>
      <c r="F30" s="17"/>
      <c r="G30" s="8"/>
    </row>
  </sheetData>
  <customSheetViews>
    <customSheetView guid="{E7741A1E-A292-4A41-8D86-C0FE648DF76A}" topLeftCell="A37">
      <selection activeCell="C47" sqref="C47"/>
      <pageMargins left="0.7" right="0.7" top="0.75" bottom="0.75" header="0.3" footer="0.3"/>
      <pageSetup orientation="portrait" horizontalDpi="4294967292" verticalDpi="4294967292"/>
    </customSheetView>
  </customSheetViews>
  <pageMargins left="0.2" right="0.2" top="0.75" bottom="0.75" header="0.3" footer="0.3"/>
  <pageSetup scale="87" fitToHeight="3" orientation="portrait" r:id="rId1"/>
  <headerFooter>
    <oddHeader>&amp;L&amp;"-,Bold"&amp;14Vendor Response to RFP - IT Requirements &amp;R&amp;D</oddHeader>
    <oddFooter>&amp;L&amp;A&amp;C&amp;BHISD Confidential&amp;B&amp;RPage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Validation'!$B$3:$B$9</xm:f>
          </x14:formula1>
          <xm:sqref>F2:F30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E1AEDCDC1C0C4AAF81D92AD61C6E5A" ma:contentTypeVersion="0" ma:contentTypeDescription="Create a new document." ma:contentTypeScope="" ma:versionID="47a2fd04f79b2b0166441253f8c9a39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89BE8-D7DB-48E8-BE7F-D8FAFB70ED96}">
  <ds:schemaRefs>
    <ds:schemaRef ds:uri="http://schemas.microsoft.com/sharepoint/v3/contenttype/forms"/>
  </ds:schemaRefs>
</ds:datastoreItem>
</file>

<file path=customXml/itemProps2.xml><?xml version="1.0" encoding="utf-8"?>
<ds:datastoreItem xmlns:ds="http://schemas.openxmlformats.org/officeDocument/2006/customXml" ds:itemID="{788862D7-8640-4D0F-BF96-18D3D002C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5F15514-34A8-471F-B27C-8F991DE72C42}">
  <ds:schemaRefs>
    <ds:schemaRef ds:uri="http://purl.org/dc/term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Mandatory Criteria</vt:lpstr>
      <vt:lpstr>0. Vendor Summary</vt:lpstr>
      <vt:lpstr>1. Data Security</vt:lpstr>
      <vt:lpstr>2. Technical Requirements</vt:lpstr>
      <vt:lpstr>3. HISD or Vendor Hosted</vt:lpstr>
      <vt:lpstr>4. Web Browser</vt:lpstr>
      <vt:lpstr>5. Dsktp, Clnt Srvr &amp; Device SW</vt:lpstr>
      <vt:lpstr>6. Other Software or Hardware</vt:lpstr>
      <vt:lpstr>7.  Integration-Non Academic</vt:lpstr>
      <vt:lpstr>7.1 Integration-Academic Apps</vt:lpstr>
      <vt:lpstr>8. Digital Learning Tools</vt:lpstr>
      <vt:lpstr>Data Validation</vt:lpstr>
      <vt:lpstr>'0. Vendor Summary'!Print_Area</vt:lpstr>
      <vt:lpstr>'7.  Integration-Non Academic'!Print_Area</vt:lpstr>
      <vt:lpstr>'Mandatory Criteria'!Print_Area</vt:lpstr>
      <vt:lpstr>'0. Vendor Summary'!Print_Titles</vt:lpstr>
      <vt:lpstr>'1. Data Security'!Print_Titles</vt:lpstr>
      <vt:lpstr>'2. Technical Requirements'!Print_Titles</vt:lpstr>
      <vt:lpstr>'3. HISD or Vendor Hosted'!Print_Titles</vt:lpstr>
      <vt:lpstr>'4. Web Browser'!Print_Titles</vt:lpstr>
      <vt:lpstr>'5. Dsktp, Clnt Srvr &amp; Device SW'!Print_Titles</vt:lpstr>
      <vt:lpstr>'6. Other Software or Hardware'!Print_Titles</vt:lpstr>
      <vt:lpstr>'7.  Integration-Non Academic'!Print_Titles</vt:lpstr>
    </vt:vector>
  </TitlesOfParts>
  <Company>HISD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Reference</dc:creator>
  <cp:lastModifiedBy>Reference</cp:lastModifiedBy>
  <cp:lastPrinted>2017-03-10T17:28:28Z</cp:lastPrinted>
  <dcterms:created xsi:type="dcterms:W3CDTF">2016-02-08T19:43:35Z</dcterms:created>
  <dcterms:modified xsi:type="dcterms:W3CDTF">2017-03-24T20:46:52Z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0x01010045E1AEDCDC1C0C4AAF81D92AD61C6E5A</vt:lpwstr>
  </property>
</Properties>
</file>